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_BlackFox\07_Reports\PR\201909\Tables\STOCK\"/>
    </mc:Choice>
  </mc:AlternateContent>
  <xr:revisionPtr revIDLastSave="0" documentId="13_ncr:1_{3E13E96A-AA6E-44FA-821C-EA9EB670D378}" xr6:coauthVersionLast="44" xr6:coauthVersionMax="44" xr10:uidLastSave="{00000000-0000-0000-0000-000000000000}"/>
  <bookViews>
    <workbookView xWindow="-108" yWindow="-108" windowWidth="29760" windowHeight="17496" xr2:uid="{C4A35925-D4CE-46C6-BA7A-0C364909C853}"/>
  </bookViews>
  <sheets>
    <sheet name="Sheet1" sheetId="1" r:id="rId1"/>
  </sheets>
  <definedNames>
    <definedName name="_xlnm._FilterDatabase" localSheetId="0" hidden="1">Sheet1!$A$1:$G$46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0" i="1" l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<sst xmlns="http://schemas.openxmlformats.org/spreadsheetml/2006/main" count="182" uniqueCount="63">
  <si>
    <t>HOLE-ID</t>
  </si>
  <si>
    <t>From (m)</t>
  </si>
  <si>
    <t>To (m)</t>
  </si>
  <si>
    <t>True Width (m)</t>
  </si>
  <si>
    <t>Au (g/t)</t>
  </si>
  <si>
    <t>Area</t>
  </si>
  <si>
    <t>Stock East</t>
  </si>
  <si>
    <t>And</t>
  </si>
  <si>
    <t>Including</t>
  </si>
  <si>
    <t>S19-88</t>
  </si>
  <si>
    <t>Stock</t>
  </si>
  <si>
    <t>S19-90</t>
  </si>
  <si>
    <t>S19-92</t>
  </si>
  <si>
    <t>S19-93</t>
  </si>
  <si>
    <t>S19-94</t>
  </si>
  <si>
    <t>S19-95</t>
  </si>
  <si>
    <t>SEZ19-01</t>
  </si>
  <si>
    <t>SEZ19-03</t>
  </si>
  <si>
    <t>SEZ19-04</t>
  </si>
  <si>
    <t>SEZ19-07</t>
  </si>
  <si>
    <t>SEZ19-08</t>
  </si>
  <si>
    <t>SEZ19-11</t>
  </si>
  <si>
    <t>SEZ19-14</t>
  </si>
  <si>
    <t>ND</t>
  </si>
  <si>
    <t>SEZ19-16</t>
  </si>
  <si>
    <t>Criteria:</t>
  </si>
  <si>
    <t>*</t>
  </si>
  <si>
    <t>Assays pending for the remainder of the hole.</t>
  </si>
  <si>
    <t>Cut off grade 1g/t Au, Minimum length 3m, Maximum consecutive internal waste 3m,</t>
  </si>
  <si>
    <t>If grade x length &gt; 3 the composite will be added</t>
  </si>
  <si>
    <t>Core Length (m)</t>
  </si>
  <si>
    <t>S19-95-W1</t>
  </si>
  <si>
    <t>S19-96</t>
  </si>
  <si>
    <t>S19-99</t>
  </si>
  <si>
    <t>SEZ19-15</t>
  </si>
  <si>
    <t>SEZ19-20</t>
  </si>
  <si>
    <t>SEZ19-21</t>
  </si>
  <si>
    <t>SEZ19-23</t>
  </si>
  <si>
    <t>SEZ19-27</t>
  </si>
  <si>
    <t>SEZ19-26</t>
  </si>
  <si>
    <t>S19-89</t>
  </si>
  <si>
    <t>S19-97</t>
  </si>
  <si>
    <t>S19-97W1*</t>
  </si>
  <si>
    <t>S19-98</t>
  </si>
  <si>
    <t>SEZ19-02</t>
  </si>
  <si>
    <t>SEZ19-05</t>
  </si>
  <si>
    <t>SEZ19-06</t>
  </si>
  <si>
    <t>SEZ19-09</t>
  </si>
  <si>
    <t>SEZ19-10</t>
  </si>
  <si>
    <t>SEZ19-12</t>
  </si>
  <si>
    <t>SEZ19-13</t>
  </si>
  <si>
    <t>SEZ19-17*</t>
  </si>
  <si>
    <t>SEZ19-18</t>
  </si>
  <si>
    <t>SEZ19-19</t>
  </si>
  <si>
    <t>SEZ19-22*</t>
  </si>
  <si>
    <t>SEZ19-24*</t>
  </si>
  <si>
    <t>SEZ19-28*</t>
  </si>
  <si>
    <t>No Significant Values</t>
  </si>
  <si>
    <t>Assays pending</t>
  </si>
  <si>
    <t>Stock West</t>
  </si>
  <si>
    <t>GXM</t>
  </si>
  <si>
    <t>Selected for LS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</si>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</sst>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2" fontId="0" fillId="0" borderId="0" xfId="0" applyNumberFormat="1"/>
    <xf numFmtId="0" fontId="0" fillId="3" borderId="0" xfId="0" applyFill="1"/>
    <xf numFmtId="2" fontId="0" fillId="3" borderId="0" xfId="0" applyNumberFormat="1" applyFill="1"/>
    <xf numFmtId="0" fontId="0" fillId="4" borderId="0" xfId="0" applyFill="1"/>
    <xf numFmtId="2" fontId="0" fillId="4" borderId="0" xfId="0" applyNumberFormat="1" applyFill="1"/>
    <xf numFmtId="2" fontId="0" fillId="3" borderId="0" xfId="0" applyNumberFormat="1" applyFill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5" borderId="0" xfId="0" applyFont="1" applyFill="1" applyAlignment="1">
      <alignment horizontal="right" vertical="center"/>
    </xf>
    <xf numFmtId="0" fontId="4" fillId="5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2" fillId="5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35469-9A33-49B0-B231-C3D5747035F2}">
  <sheetPr>
    <pageSetUpPr fitToPage="1"/>
  </sheetPr>
  <dimension ref="A1:J73"/>
  <sheetViews>
    <sheetView showGridLines="0" tabSelected="1" workbookViewId="0">
      <pane ySplit="1" topLeftCell="A2" activePane="bottomLeft" state="frozen"/>
      <selection pane="bottomLeft" activeCell="A2" sqref="A2"/>
    </sheetView>
  </sheetViews>
  <sheetFormatPr defaultRowHeight="14.4" x14ac:dyDescent="0.3"/>
  <cols>
    <col min="1" max="1" width="11.6640625" bestFit="1" customWidth="1"/>
    <col min="2" max="2" width="8.88671875" style="1"/>
    <col min="3" max="3" width="7.5546875" style="1" customWidth="1"/>
    <col min="4" max="4" width="14.88671875" style="1" bestFit="1" customWidth="1"/>
    <col min="5" max="5" width="14.33203125" style="1" bestFit="1" customWidth="1"/>
    <col min="6" max="6" width="7.6640625" style="1" bestFit="1" customWidth="1"/>
    <col min="7" max="7" width="13.44140625" style="8" customWidth="1"/>
    <col min="10" max="10" width="13.44140625" style="16" bestFit="1" customWidth="1"/>
  </cols>
  <sheetData>
    <row r="1" spans="1:10" s="15" customFormat="1" x14ac:dyDescent="0.3">
      <c r="A1" s="13" t="s">
        <v>0</v>
      </c>
      <c r="B1" s="14" t="s">
        <v>1</v>
      </c>
      <c r="C1" s="14" t="s">
        <v>2</v>
      </c>
      <c r="D1" s="14" t="s">
        <v>30</v>
      </c>
      <c r="E1" s="14" t="s">
        <v>3</v>
      </c>
      <c r="F1" s="14" t="s">
        <v>4</v>
      </c>
      <c r="G1" s="14" t="s">
        <v>5</v>
      </c>
      <c r="I1" s="14" t="s">
        <v>60</v>
      </c>
      <c r="J1" s="14" t="s">
        <v>61</v>
      </c>
    </row>
    <row r="2" spans="1:10" x14ac:dyDescent="0.3">
      <c r="A2" s="2" t="s">
        <v>9</v>
      </c>
      <c r="B2" s="3">
        <v>213</v>
      </c>
      <c r="C2" s="3">
        <v>214</v>
      </c>
      <c r="D2" s="3">
        <v>1</v>
      </c>
      <c r="E2" s="3" t="s">
        <v>23</v>
      </c>
      <c r="F2" s="3">
        <v>4.3499999999999996</v>
      </c>
      <c r="G2" s="6" t="s">
        <v>59</v>
      </c>
      <c r="I2" s="1">
        <f>D2*F2</f>
        <v>4.3499999999999996</v>
      </c>
    </row>
    <row r="3" spans="1:10" x14ac:dyDescent="0.3">
      <c r="A3" s="4" t="s">
        <v>7</v>
      </c>
      <c r="B3" s="5">
        <v>242</v>
      </c>
      <c r="C3" s="5">
        <v>248.4</v>
      </c>
      <c r="D3" s="5">
        <v>6.4</v>
      </c>
      <c r="E3" s="5" t="s">
        <v>23</v>
      </c>
      <c r="F3" s="5">
        <v>1.5963000000000001</v>
      </c>
      <c r="G3" s="7" t="s">
        <v>59</v>
      </c>
      <c r="I3" s="1">
        <f t="shared" ref="I3:I65" si="0">D3*F3</f>
        <v>10.216320000000001</v>
      </c>
      <c r="J3" s="16" t="s">
        <v>62</v>
      </c>
    </row>
    <row r="4" spans="1:10" x14ac:dyDescent="0.3">
      <c r="A4" s="2" t="s">
        <v>40</v>
      </c>
      <c r="B4" s="3" t="s">
        <v>57</v>
      </c>
      <c r="C4" s="3"/>
      <c r="D4" s="3"/>
      <c r="E4" s="3"/>
      <c r="F4" s="3"/>
      <c r="G4" s="6" t="s">
        <v>59</v>
      </c>
      <c r="I4" s="1">
        <f t="shared" si="0"/>
        <v>0</v>
      </c>
    </row>
    <row r="5" spans="1:10" x14ac:dyDescent="0.3">
      <c r="A5" s="4" t="s">
        <v>11</v>
      </c>
      <c r="B5" s="5">
        <v>349.65</v>
      </c>
      <c r="C5" s="5">
        <v>353.15</v>
      </c>
      <c r="D5" s="5">
        <v>3.5</v>
      </c>
      <c r="E5" s="5" t="s">
        <v>23</v>
      </c>
      <c r="F5" s="5">
        <v>4.2279</v>
      </c>
      <c r="G5" s="7" t="s">
        <v>59</v>
      </c>
      <c r="I5" s="1">
        <f t="shared" si="0"/>
        <v>14.797650000000001</v>
      </c>
      <c r="J5" s="16" t="s">
        <v>62</v>
      </c>
    </row>
    <row r="6" spans="1:10" x14ac:dyDescent="0.3">
      <c r="A6" s="2" t="s">
        <v>8</v>
      </c>
      <c r="B6" s="3">
        <v>349.65</v>
      </c>
      <c r="C6" s="3">
        <v>351.7</v>
      </c>
      <c r="D6" s="3">
        <v>2.0499999999999998</v>
      </c>
      <c r="E6" s="3" t="s">
        <v>23</v>
      </c>
      <c r="F6" s="3">
        <v>5.7226999999999997</v>
      </c>
      <c r="G6" s="6" t="s">
        <v>59</v>
      </c>
      <c r="I6" s="1">
        <f t="shared" si="0"/>
        <v>11.731534999999999</v>
      </c>
    </row>
    <row r="7" spans="1:10" x14ac:dyDescent="0.3">
      <c r="A7" s="4" t="s">
        <v>7</v>
      </c>
      <c r="B7" s="5">
        <v>427.5</v>
      </c>
      <c r="C7" s="5">
        <v>433</v>
      </c>
      <c r="D7" s="5">
        <v>5.5</v>
      </c>
      <c r="E7" s="5" t="s">
        <v>23</v>
      </c>
      <c r="F7" s="5">
        <v>1.1333</v>
      </c>
      <c r="G7" s="7" t="s">
        <v>59</v>
      </c>
      <c r="I7" s="1">
        <f t="shared" si="0"/>
        <v>6.2331500000000002</v>
      </c>
    </row>
    <row r="8" spans="1:10" x14ac:dyDescent="0.3">
      <c r="A8" s="2" t="s">
        <v>12</v>
      </c>
      <c r="B8" s="3">
        <v>505</v>
      </c>
      <c r="C8" s="3">
        <v>506</v>
      </c>
      <c r="D8" s="3">
        <v>1</v>
      </c>
      <c r="E8" s="3">
        <v>0.8296993375502143</v>
      </c>
      <c r="F8" s="3">
        <v>3.5</v>
      </c>
      <c r="G8" s="6" t="s">
        <v>10</v>
      </c>
      <c r="I8" s="1">
        <f t="shared" si="0"/>
        <v>3.5</v>
      </c>
    </row>
    <row r="9" spans="1:10" x14ac:dyDescent="0.3">
      <c r="A9" s="4" t="s">
        <v>7</v>
      </c>
      <c r="B9" s="5">
        <v>512.5</v>
      </c>
      <c r="C9" s="5">
        <v>515</v>
      </c>
      <c r="D9" s="5">
        <v>2.5</v>
      </c>
      <c r="E9" s="5">
        <v>2.0742483438755359</v>
      </c>
      <c r="F9" s="5">
        <v>3.2648000000000001</v>
      </c>
      <c r="G9" s="7" t="s">
        <v>10</v>
      </c>
      <c r="I9" s="1">
        <f t="shared" si="0"/>
        <v>8.1620000000000008</v>
      </c>
    </row>
    <row r="10" spans="1:10" x14ac:dyDescent="0.3">
      <c r="A10" s="2" t="s">
        <v>13</v>
      </c>
      <c r="B10" s="3">
        <v>575</v>
      </c>
      <c r="C10" s="3">
        <v>578</v>
      </c>
      <c r="D10" s="3">
        <v>3</v>
      </c>
      <c r="E10" s="3">
        <v>2.489098012650643</v>
      </c>
      <c r="F10" s="3">
        <v>1.625</v>
      </c>
      <c r="G10" s="6" t="s">
        <v>10</v>
      </c>
      <c r="I10" s="1">
        <f t="shared" si="0"/>
        <v>4.875</v>
      </c>
    </row>
    <row r="11" spans="1:10" x14ac:dyDescent="0.3">
      <c r="A11" s="4" t="s">
        <v>14</v>
      </c>
      <c r="B11" s="5">
        <v>530</v>
      </c>
      <c r="C11" s="5">
        <v>531</v>
      </c>
      <c r="D11" s="5">
        <v>1</v>
      </c>
      <c r="E11" s="5">
        <v>0.8296993375502143</v>
      </c>
      <c r="F11" s="5">
        <v>3.46</v>
      </c>
      <c r="G11" s="7" t="s">
        <v>10</v>
      </c>
      <c r="I11" s="1">
        <f t="shared" si="0"/>
        <v>3.46</v>
      </c>
    </row>
    <row r="12" spans="1:10" x14ac:dyDescent="0.3">
      <c r="A12" s="2" t="s">
        <v>15</v>
      </c>
      <c r="B12" s="3">
        <v>494</v>
      </c>
      <c r="C12" s="3">
        <v>497.3</v>
      </c>
      <c r="D12" s="3">
        <v>3.3</v>
      </c>
      <c r="E12" s="3">
        <v>2.7380078139157069</v>
      </c>
      <c r="F12" s="3">
        <v>1.2575000000000001</v>
      </c>
      <c r="G12" s="6" t="s">
        <v>10</v>
      </c>
      <c r="I12" s="1">
        <f t="shared" si="0"/>
        <v>4.14975</v>
      </c>
    </row>
    <row r="13" spans="1:10" x14ac:dyDescent="0.3">
      <c r="A13" s="4" t="s">
        <v>7</v>
      </c>
      <c r="B13" s="5">
        <v>702.5</v>
      </c>
      <c r="C13" s="5">
        <v>704</v>
      </c>
      <c r="D13" s="5">
        <v>1.5</v>
      </c>
      <c r="E13" s="5">
        <v>1.2445490063253215</v>
      </c>
      <c r="F13" s="5">
        <v>2.0832999999999999</v>
      </c>
      <c r="G13" s="7" t="s">
        <v>10</v>
      </c>
      <c r="I13" s="1">
        <f t="shared" si="0"/>
        <v>3.1249500000000001</v>
      </c>
    </row>
    <row r="14" spans="1:10" x14ac:dyDescent="0.3">
      <c r="A14" s="2" t="s">
        <v>7</v>
      </c>
      <c r="B14" s="3">
        <v>728</v>
      </c>
      <c r="C14" s="3">
        <v>733.5</v>
      </c>
      <c r="D14" s="3">
        <v>5.5</v>
      </c>
      <c r="E14" s="3">
        <v>4.5633463565261785</v>
      </c>
      <c r="F14" s="3">
        <v>1.2638</v>
      </c>
      <c r="G14" s="6" t="s">
        <v>10</v>
      </c>
      <c r="I14" s="1">
        <f t="shared" si="0"/>
        <v>6.9508999999999999</v>
      </c>
    </row>
    <row r="15" spans="1:10" x14ac:dyDescent="0.3">
      <c r="A15" s="4" t="s">
        <v>7</v>
      </c>
      <c r="B15" s="5">
        <v>827.75</v>
      </c>
      <c r="C15" s="5">
        <v>829.8</v>
      </c>
      <c r="D15" s="5">
        <v>2.0499999999999998</v>
      </c>
      <c r="E15" s="5">
        <v>1.7008836419779392</v>
      </c>
      <c r="F15" s="5">
        <v>2.0124</v>
      </c>
      <c r="G15" s="7" t="s">
        <v>10</v>
      </c>
      <c r="I15" s="1">
        <f t="shared" si="0"/>
        <v>4.1254199999999992</v>
      </c>
    </row>
    <row r="16" spans="1:10" x14ac:dyDescent="0.3">
      <c r="A16" s="2" t="s">
        <v>7</v>
      </c>
      <c r="B16" s="3">
        <v>948.5</v>
      </c>
      <c r="C16" s="3">
        <v>951.5</v>
      </c>
      <c r="D16" s="3">
        <v>3</v>
      </c>
      <c r="E16" s="3">
        <v>2.489098012650643</v>
      </c>
      <c r="F16" s="3">
        <v>1.1467000000000001</v>
      </c>
      <c r="G16" s="6" t="s">
        <v>10</v>
      </c>
      <c r="I16" s="1">
        <f t="shared" si="0"/>
        <v>3.4401000000000002</v>
      </c>
    </row>
    <row r="17" spans="1:10" x14ac:dyDescent="0.3">
      <c r="A17" s="4" t="s">
        <v>7</v>
      </c>
      <c r="B17" s="5">
        <v>960</v>
      </c>
      <c r="C17" s="5">
        <v>966.5</v>
      </c>
      <c r="D17" s="5">
        <v>6.5</v>
      </c>
      <c r="E17" s="5">
        <v>5.3930456940763927</v>
      </c>
      <c r="F17" s="5">
        <v>1.1842999999999999</v>
      </c>
      <c r="G17" s="7" t="s">
        <v>10</v>
      </c>
      <c r="I17" s="1">
        <f t="shared" si="0"/>
        <v>7.6979499999999996</v>
      </c>
    </row>
    <row r="18" spans="1:10" x14ac:dyDescent="0.3">
      <c r="A18" s="2" t="s">
        <v>7</v>
      </c>
      <c r="B18" s="3">
        <v>972</v>
      </c>
      <c r="C18" s="3">
        <v>983</v>
      </c>
      <c r="D18" s="3">
        <v>11</v>
      </c>
      <c r="E18" s="3">
        <v>9.126692713052357</v>
      </c>
      <c r="F18" s="3">
        <v>18.012899999999998</v>
      </c>
      <c r="G18" s="6" t="s">
        <v>10</v>
      </c>
      <c r="I18" s="1">
        <f t="shared" si="0"/>
        <v>198.14189999999999</v>
      </c>
      <c r="J18" s="16" t="s">
        <v>62</v>
      </c>
    </row>
    <row r="19" spans="1:10" x14ac:dyDescent="0.3">
      <c r="A19" s="4" t="s">
        <v>8</v>
      </c>
      <c r="B19" s="5">
        <v>974.4</v>
      </c>
      <c r="C19" s="5">
        <v>976</v>
      </c>
      <c r="D19" s="5">
        <v>1.6</v>
      </c>
      <c r="E19" s="5">
        <v>1.3275189400803429</v>
      </c>
      <c r="F19" s="5">
        <v>119.9781</v>
      </c>
      <c r="G19" s="7" t="s">
        <v>10</v>
      </c>
      <c r="I19" s="1">
        <f t="shared" si="0"/>
        <v>191.96496000000002</v>
      </c>
    </row>
    <row r="20" spans="1:10" x14ac:dyDescent="0.3">
      <c r="A20" s="2" t="s">
        <v>31</v>
      </c>
      <c r="B20" s="3">
        <v>476</v>
      </c>
      <c r="C20" s="3">
        <v>476.5</v>
      </c>
      <c r="D20" s="3">
        <v>0.5</v>
      </c>
      <c r="E20" s="3">
        <v>0.41484966877510715</v>
      </c>
      <c r="F20" s="3">
        <v>10.3</v>
      </c>
      <c r="G20" s="6" t="s">
        <v>10</v>
      </c>
      <c r="I20" s="1">
        <f t="shared" si="0"/>
        <v>5.15</v>
      </c>
    </row>
    <row r="21" spans="1:10" x14ac:dyDescent="0.3">
      <c r="A21" s="4" t="s">
        <v>7</v>
      </c>
      <c r="B21" s="5">
        <v>666</v>
      </c>
      <c r="C21" s="5">
        <v>666.5</v>
      </c>
      <c r="D21" s="5">
        <v>0.5</v>
      </c>
      <c r="E21" s="5">
        <v>0.41484966877510715</v>
      </c>
      <c r="F21" s="5">
        <v>6.7</v>
      </c>
      <c r="G21" s="7" t="s">
        <v>10</v>
      </c>
      <c r="I21" s="1">
        <f t="shared" si="0"/>
        <v>3.35</v>
      </c>
    </row>
    <row r="22" spans="1:10" x14ac:dyDescent="0.3">
      <c r="A22" s="2" t="s">
        <v>7</v>
      </c>
      <c r="B22" s="3">
        <v>684.5</v>
      </c>
      <c r="C22" s="3">
        <v>686</v>
      </c>
      <c r="D22" s="3">
        <v>1.5</v>
      </c>
      <c r="E22" s="3">
        <v>1.2445490063253215</v>
      </c>
      <c r="F22" s="3">
        <v>2.85</v>
      </c>
      <c r="G22" s="6" t="s">
        <v>10</v>
      </c>
      <c r="I22" s="1">
        <f t="shared" si="0"/>
        <v>4.2750000000000004</v>
      </c>
    </row>
    <row r="23" spans="1:10" x14ac:dyDescent="0.3">
      <c r="A23" s="4" t="s">
        <v>32</v>
      </c>
      <c r="B23" s="5">
        <v>318</v>
      </c>
      <c r="C23" s="5">
        <v>319.85000000000002</v>
      </c>
      <c r="D23" s="5">
        <v>1.85</v>
      </c>
      <c r="E23" s="5" t="s">
        <v>23</v>
      </c>
      <c r="F23" s="5">
        <v>1.6368</v>
      </c>
      <c r="G23" s="7" t="s">
        <v>59</v>
      </c>
      <c r="I23" s="1">
        <f t="shared" si="0"/>
        <v>3.0280800000000001</v>
      </c>
    </row>
    <row r="24" spans="1:10" x14ac:dyDescent="0.3">
      <c r="A24" s="2" t="s">
        <v>41</v>
      </c>
      <c r="B24" s="3" t="s">
        <v>57</v>
      </c>
      <c r="C24" s="3"/>
      <c r="D24" s="3"/>
      <c r="E24" s="3"/>
      <c r="F24" s="3"/>
      <c r="G24" s="6" t="s">
        <v>10</v>
      </c>
      <c r="I24" s="1">
        <f t="shared" si="0"/>
        <v>0</v>
      </c>
    </row>
    <row r="25" spans="1:10" x14ac:dyDescent="0.3">
      <c r="A25" s="4" t="s">
        <v>42</v>
      </c>
      <c r="B25" s="5">
        <v>865</v>
      </c>
      <c r="C25" s="5">
        <v>868</v>
      </c>
      <c r="D25" s="5">
        <v>3</v>
      </c>
      <c r="E25" s="5">
        <v>2.489098012650643</v>
      </c>
      <c r="F25" s="5">
        <v>1.9233</v>
      </c>
      <c r="G25" s="7" t="s">
        <v>10</v>
      </c>
      <c r="I25" s="1">
        <f t="shared" si="0"/>
        <v>5.7698999999999998</v>
      </c>
    </row>
    <row r="26" spans="1:10" x14ac:dyDescent="0.3">
      <c r="A26" s="2" t="s">
        <v>43</v>
      </c>
      <c r="B26" s="3" t="s">
        <v>58</v>
      </c>
      <c r="C26" s="3"/>
      <c r="D26" s="3"/>
      <c r="E26" s="3"/>
      <c r="F26" s="3"/>
      <c r="G26" s="6" t="s">
        <v>59</v>
      </c>
      <c r="I26" s="1">
        <f t="shared" si="0"/>
        <v>0</v>
      </c>
    </row>
    <row r="27" spans="1:10" x14ac:dyDescent="0.3">
      <c r="A27" s="4" t="s">
        <v>33</v>
      </c>
      <c r="B27" s="5">
        <v>202</v>
      </c>
      <c r="C27" s="5">
        <v>207</v>
      </c>
      <c r="D27" s="5">
        <v>5</v>
      </c>
      <c r="E27" s="5" t="s">
        <v>23</v>
      </c>
      <c r="F27" s="5">
        <v>1.1160000000000001</v>
      </c>
      <c r="G27" s="7" t="s">
        <v>59</v>
      </c>
      <c r="I27" s="1">
        <f t="shared" si="0"/>
        <v>5.58</v>
      </c>
    </row>
    <row r="28" spans="1:10" x14ac:dyDescent="0.3">
      <c r="A28" s="2" t="s">
        <v>16</v>
      </c>
      <c r="B28" s="3">
        <v>189</v>
      </c>
      <c r="C28" s="3">
        <v>191</v>
      </c>
      <c r="D28" s="3">
        <v>2</v>
      </c>
      <c r="E28" s="3">
        <v>1.8196874529328191</v>
      </c>
      <c r="F28" s="3">
        <v>3.7149999999999999</v>
      </c>
      <c r="G28" s="6" t="s">
        <v>6</v>
      </c>
      <c r="I28" s="1">
        <f t="shared" si="0"/>
        <v>7.43</v>
      </c>
    </row>
    <row r="29" spans="1:10" x14ac:dyDescent="0.3">
      <c r="A29" s="4" t="s">
        <v>44</v>
      </c>
      <c r="B29" s="5" t="s">
        <v>57</v>
      </c>
      <c r="C29" s="5"/>
      <c r="D29" s="5"/>
      <c r="E29" s="5"/>
      <c r="F29" s="5"/>
      <c r="G29" s="7" t="s">
        <v>6</v>
      </c>
      <c r="I29" s="1">
        <f t="shared" si="0"/>
        <v>0</v>
      </c>
    </row>
    <row r="30" spans="1:10" x14ac:dyDescent="0.3">
      <c r="A30" s="2" t="s">
        <v>17</v>
      </c>
      <c r="B30" s="3">
        <v>172</v>
      </c>
      <c r="C30" s="3">
        <v>175.7</v>
      </c>
      <c r="D30" s="3">
        <v>3.7</v>
      </c>
      <c r="E30" s="3">
        <v>3.3664217879257157</v>
      </c>
      <c r="F30" s="3">
        <v>1.4992000000000001</v>
      </c>
      <c r="G30" s="6" t="s">
        <v>6</v>
      </c>
      <c r="I30" s="1">
        <f t="shared" si="0"/>
        <v>5.5470400000000009</v>
      </c>
    </row>
    <row r="31" spans="1:10" x14ac:dyDescent="0.3">
      <c r="A31" s="4" t="s">
        <v>18</v>
      </c>
      <c r="B31" s="5">
        <v>172</v>
      </c>
      <c r="C31" s="5">
        <v>175</v>
      </c>
      <c r="D31" s="5">
        <v>3</v>
      </c>
      <c r="E31" s="5">
        <v>2.7295311793992285</v>
      </c>
      <c r="F31" s="5">
        <v>1.1043000000000001</v>
      </c>
      <c r="G31" s="7" t="s">
        <v>6</v>
      </c>
      <c r="I31" s="1">
        <f t="shared" si="0"/>
        <v>3.3129</v>
      </c>
    </row>
    <row r="32" spans="1:10" x14ac:dyDescent="0.3">
      <c r="A32" s="2" t="s">
        <v>45</v>
      </c>
      <c r="B32" s="3" t="s">
        <v>57</v>
      </c>
      <c r="C32" s="3"/>
      <c r="D32" s="3"/>
      <c r="E32" s="3"/>
      <c r="F32" s="3"/>
      <c r="G32" s="6" t="s">
        <v>6</v>
      </c>
      <c r="I32" s="1">
        <f t="shared" si="0"/>
        <v>0</v>
      </c>
    </row>
    <row r="33" spans="1:10" x14ac:dyDescent="0.3">
      <c r="A33" s="4" t="s">
        <v>46</v>
      </c>
      <c r="B33" s="5" t="s">
        <v>57</v>
      </c>
      <c r="C33" s="5"/>
      <c r="D33" s="5"/>
      <c r="E33" s="5"/>
      <c r="F33" s="5"/>
      <c r="G33" s="7" t="s">
        <v>6</v>
      </c>
      <c r="I33" s="1">
        <f t="shared" si="0"/>
        <v>0</v>
      </c>
    </row>
    <row r="34" spans="1:10" x14ac:dyDescent="0.3">
      <c r="A34" s="2" t="s">
        <v>19</v>
      </c>
      <c r="B34" s="3">
        <v>165</v>
      </c>
      <c r="C34" s="3">
        <v>175.9</v>
      </c>
      <c r="D34" s="3">
        <v>10.9</v>
      </c>
      <c r="E34" s="3">
        <v>9.9172966184838636</v>
      </c>
      <c r="F34" s="3">
        <v>1.4382999999999999</v>
      </c>
      <c r="G34" s="6" t="s">
        <v>6</v>
      </c>
      <c r="I34" s="1">
        <f t="shared" si="0"/>
        <v>15.67747</v>
      </c>
      <c r="J34" s="16" t="s">
        <v>62</v>
      </c>
    </row>
    <row r="35" spans="1:10" x14ac:dyDescent="0.3">
      <c r="A35" s="4" t="s">
        <v>20</v>
      </c>
      <c r="B35" s="5">
        <v>199</v>
      </c>
      <c r="C35" s="5">
        <v>212</v>
      </c>
      <c r="D35" s="5">
        <v>13</v>
      </c>
      <c r="E35" s="5">
        <v>11.827968444063323</v>
      </c>
      <c r="F35" s="5">
        <v>2.1821999999999999</v>
      </c>
      <c r="G35" s="7" t="s">
        <v>6</v>
      </c>
      <c r="I35" s="1">
        <f t="shared" si="0"/>
        <v>28.368600000000001</v>
      </c>
      <c r="J35" s="16" t="s">
        <v>62</v>
      </c>
    </row>
    <row r="36" spans="1:10" x14ac:dyDescent="0.3">
      <c r="A36" s="2" t="s">
        <v>8</v>
      </c>
      <c r="B36" s="3">
        <v>206</v>
      </c>
      <c r="C36" s="3">
        <v>211</v>
      </c>
      <c r="D36" s="3">
        <v>5</v>
      </c>
      <c r="E36" s="3">
        <v>4.5492186323320478</v>
      </c>
      <c r="F36" s="3">
        <v>3.2978000000000001</v>
      </c>
      <c r="G36" s="6" t="s">
        <v>6</v>
      </c>
      <c r="I36" s="1">
        <f t="shared" si="0"/>
        <v>16.489000000000001</v>
      </c>
    </row>
    <row r="37" spans="1:10" x14ac:dyDescent="0.3">
      <c r="A37" s="4" t="s">
        <v>7</v>
      </c>
      <c r="B37" s="5">
        <v>267</v>
      </c>
      <c r="C37" s="5">
        <v>268</v>
      </c>
      <c r="D37" s="5">
        <v>1</v>
      </c>
      <c r="E37" s="5">
        <v>0.90984372646640954</v>
      </c>
      <c r="F37" s="5">
        <v>5.35</v>
      </c>
      <c r="G37" s="7" t="s">
        <v>6</v>
      </c>
      <c r="I37" s="1">
        <f t="shared" si="0"/>
        <v>5.35</v>
      </c>
    </row>
    <row r="38" spans="1:10" x14ac:dyDescent="0.3">
      <c r="A38" s="2" t="s">
        <v>47</v>
      </c>
      <c r="B38" s="3" t="s">
        <v>57</v>
      </c>
      <c r="C38" s="3"/>
      <c r="D38" s="3"/>
      <c r="E38" s="3"/>
      <c r="F38" s="3"/>
      <c r="G38" s="6" t="s">
        <v>6</v>
      </c>
      <c r="I38" s="1">
        <f t="shared" si="0"/>
        <v>0</v>
      </c>
    </row>
    <row r="39" spans="1:10" x14ac:dyDescent="0.3">
      <c r="A39" s="4" t="s">
        <v>48</v>
      </c>
      <c r="B39" s="5" t="s">
        <v>57</v>
      </c>
      <c r="C39" s="5"/>
      <c r="D39" s="5"/>
      <c r="E39" s="5"/>
      <c r="F39" s="5"/>
      <c r="G39" s="7" t="s">
        <v>6</v>
      </c>
      <c r="I39" s="1">
        <f t="shared" si="0"/>
        <v>0</v>
      </c>
    </row>
    <row r="40" spans="1:10" x14ac:dyDescent="0.3">
      <c r="A40" s="2" t="s">
        <v>21</v>
      </c>
      <c r="B40" s="3">
        <v>158</v>
      </c>
      <c r="C40" s="3">
        <v>170</v>
      </c>
      <c r="D40" s="3">
        <v>12</v>
      </c>
      <c r="E40" s="3">
        <v>10.918124717596914</v>
      </c>
      <c r="F40" s="3">
        <v>1.7615000000000001</v>
      </c>
      <c r="G40" s="6" t="s">
        <v>6</v>
      </c>
      <c r="I40" s="1">
        <f t="shared" si="0"/>
        <v>21.138000000000002</v>
      </c>
      <c r="J40" s="16" t="s">
        <v>62</v>
      </c>
    </row>
    <row r="41" spans="1:10" x14ac:dyDescent="0.3">
      <c r="A41" s="4" t="s">
        <v>7</v>
      </c>
      <c r="B41" s="5">
        <v>174</v>
      </c>
      <c r="C41" s="5">
        <v>177.6</v>
      </c>
      <c r="D41" s="5">
        <v>3.6</v>
      </c>
      <c r="E41" s="5">
        <v>3.2754374152790744</v>
      </c>
      <c r="F41" s="5">
        <v>2.0989</v>
      </c>
      <c r="G41" s="7" t="s">
        <v>6</v>
      </c>
      <c r="I41" s="1">
        <f t="shared" si="0"/>
        <v>7.5560400000000003</v>
      </c>
    </row>
    <row r="42" spans="1:10" x14ac:dyDescent="0.3">
      <c r="A42" s="2" t="s">
        <v>49</v>
      </c>
      <c r="B42" s="3" t="s">
        <v>57</v>
      </c>
      <c r="C42" s="3"/>
      <c r="D42" s="3"/>
      <c r="E42" s="3"/>
      <c r="F42" s="3"/>
      <c r="G42" s="6" t="s">
        <v>6</v>
      </c>
      <c r="I42" s="1">
        <f t="shared" si="0"/>
        <v>0</v>
      </c>
    </row>
    <row r="43" spans="1:10" x14ac:dyDescent="0.3">
      <c r="A43" s="4" t="s">
        <v>50</v>
      </c>
      <c r="B43" s="5" t="s">
        <v>57</v>
      </c>
      <c r="C43" s="5"/>
      <c r="D43" s="5"/>
      <c r="E43" s="5"/>
      <c r="F43" s="5"/>
      <c r="G43" s="7" t="s">
        <v>6</v>
      </c>
      <c r="I43" s="1">
        <f t="shared" si="0"/>
        <v>0</v>
      </c>
    </row>
    <row r="44" spans="1:10" x14ac:dyDescent="0.3">
      <c r="A44" s="2" t="s">
        <v>22</v>
      </c>
      <c r="B44" s="3">
        <v>55.5</v>
      </c>
      <c r="C44" s="3">
        <v>57</v>
      </c>
      <c r="D44" s="3">
        <v>1.5</v>
      </c>
      <c r="E44" s="3">
        <v>1.3647655896996143</v>
      </c>
      <c r="F44" s="3">
        <v>9.9350000000000005</v>
      </c>
      <c r="G44" s="6" t="s">
        <v>6</v>
      </c>
      <c r="I44" s="1">
        <f t="shared" si="0"/>
        <v>14.9025</v>
      </c>
      <c r="J44" s="16" t="s">
        <v>62</v>
      </c>
    </row>
    <row r="45" spans="1:10" x14ac:dyDescent="0.3">
      <c r="A45" s="4" t="s">
        <v>8</v>
      </c>
      <c r="B45" s="5">
        <v>55.5</v>
      </c>
      <c r="C45" s="5">
        <v>55.95</v>
      </c>
      <c r="D45" s="5">
        <v>0.45</v>
      </c>
      <c r="E45" s="5">
        <v>0.4094296769098843</v>
      </c>
      <c r="F45" s="5">
        <v>23.9</v>
      </c>
      <c r="G45" s="7" t="s">
        <v>6</v>
      </c>
      <c r="I45" s="1">
        <f t="shared" si="0"/>
        <v>10.754999999999999</v>
      </c>
    </row>
    <row r="46" spans="1:10" x14ac:dyDescent="0.3">
      <c r="A46" s="2" t="s">
        <v>7</v>
      </c>
      <c r="B46" s="3">
        <v>84.1</v>
      </c>
      <c r="C46" s="3">
        <v>84.8</v>
      </c>
      <c r="D46" s="3">
        <v>0.7</v>
      </c>
      <c r="E46" s="3">
        <v>0.6368906085264866</v>
      </c>
      <c r="F46" s="3">
        <v>8.49</v>
      </c>
      <c r="G46" s="6" t="s">
        <v>6</v>
      </c>
      <c r="I46" s="1">
        <f t="shared" si="0"/>
        <v>5.9429999999999996</v>
      </c>
    </row>
    <row r="47" spans="1:10" x14ac:dyDescent="0.3">
      <c r="A47" s="4" t="s">
        <v>7</v>
      </c>
      <c r="B47" s="5">
        <v>120.4</v>
      </c>
      <c r="C47" s="5">
        <v>122.7</v>
      </c>
      <c r="D47" s="5">
        <v>2.2999999999999998</v>
      </c>
      <c r="E47" s="5">
        <v>2.0926405708727418</v>
      </c>
      <c r="F47" s="5">
        <v>1.7849999999999999</v>
      </c>
      <c r="G47" s="7" t="s">
        <v>6</v>
      </c>
      <c r="I47" s="1">
        <f t="shared" si="0"/>
        <v>4.1054999999999993</v>
      </c>
    </row>
    <row r="48" spans="1:10" x14ac:dyDescent="0.3">
      <c r="A48" s="2" t="s">
        <v>34</v>
      </c>
      <c r="B48" s="3">
        <v>169</v>
      </c>
      <c r="C48" s="3">
        <v>174.5</v>
      </c>
      <c r="D48" s="3">
        <v>5.5</v>
      </c>
      <c r="E48" s="3">
        <v>5.0041404955652524</v>
      </c>
      <c r="F48" s="3">
        <v>10.941800000000001</v>
      </c>
      <c r="G48" s="6" t="s">
        <v>6</v>
      </c>
      <c r="I48" s="1">
        <f t="shared" si="0"/>
        <v>60.179900000000004</v>
      </c>
      <c r="J48" s="16" t="s">
        <v>62</v>
      </c>
    </row>
    <row r="49" spans="1:10" x14ac:dyDescent="0.3">
      <c r="A49" s="4" t="s">
        <v>8</v>
      </c>
      <c r="B49" s="5">
        <v>173</v>
      </c>
      <c r="C49" s="5">
        <v>174.5</v>
      </c>
      <c r="D49" s="5">
        <v>1.5</v>
      </c>
      <c r="E49" s="5">
        <v>1.3647655896996143</v>
      </c>
      <c r="F49" s="5">
        <v>28.633299999999998</v>
      </c>
      <c r="G49" s="7" t="s">
        <v>6</v>
      </c>
      <c r="I49" s="1">
        <f t="shared" si="0"/>
        <v>42.949950000000001</v>
      </c>
    </row>
    <row r="50" spans="1:10" x14ac:dyDescent="0.3">
      <c r="A50" s="2" t="s">
        <v>7</v>
      </c>
      <c r="B50" s="3">
        <v>253</v>
      </c>
      <c r="C50" s="3">
        <v>257</v>
      </c>
      <c r="D50" s="3">
        <v>4</v>
      </c>
      <c r="E50" s="3">
        <v>3.6393749058656382</v>
      </c>
      <c r="F50" s="3">
        <v>1.1845000000000001</v>
      </c>
      <c r="G50" s="6" t="s">
        <v>6</v>
      </c>
      <c r="I50" s="1">
        <f t="shared" si="0"/>
        <v>4.7380000000000004</v>
      </c>
    </row>
    <row r="51" spans="1:10" x14ac:dyDescent="0.3">
      <c r="A51" s="4" t="s">
        <v>7</v>
      </c>
      <c r="B51" s="5">
        <v>283.7</v>
      </c>
      <c r="C51" s="5">
        <v>286</v>
      </c>
      <c r="D51" s="5">
        <v>2.2999999999999998</v>
      </c>
      <c r="E51" s="5">
        <v>2.0926405708727418</v>
      </c>
      <c r="F51" s="5">
        <v>1.9591000000000001</v>
      </c>
      <c r="G51" s="7" t="s">
        <v>6</v>
      </c>
      <c r="I51" s="1">
        <f t="shared" si="0"/>
        <v>4.5059300000000002</v>
      </c>
    </row>
    <row r="52" spans="1:10" x14ac:dyDescent="0.3">
      <c r="A52" s="2" t="s">
        <v>7</v>
      </c>
      <c r="B52" s="3">
        <v>290</v>
      </c>
      <c r="C52" s="3">
        <v>295</v>
      </c>
      <c r="D52" s="3">
        <v>5</v>
      </c>
      <c r="E52" s="3">
        <v>4.5492186323320478</v>
      </c>
      <c r="F52" s="3">
        <v>1.0464</v>
      </c>
      <c r="G52" s="6" t="s">
        <v>6</v>
      </c>
      <c r="I52" s="1">
        <f t="shared" si="0"/>
        <v>5.2320000000000002</v>
      </c>
    </row>
    <row r="53" spans="1:10" x14ac:dyDescent="0.3">
      <c r="A53" s="4" t="s">
        <v>24</v>
      </c>
      <c r="B53" s="5">
        <v>368.5</v>
      </c>
      <c r="C53" s="5">
        <v>373</v>
      </c>
      <c r="D53" s="5">
        <v>4.5</v>
      </c>
      <c r="E53" s="5">
        <v>4.0942967690988432</v>
      </c>
      <c r="F53" s="5">
        <v>1.6877</v>
      </c>
      <c r="G53" s="7" t="s">
        <v>6</v>
      </c>
      <c r="I53" s="1">
        <f t="shared" si="0"/>
        <v>7.5946499999999997</v>
      </c>
    </row>
    <row r="54" spans="1:10" x14ac:dyDescent="0.3">
      <c r="A54" s="2" t="s">
        <v>51</v>
      </c>
      <c r="B54" s="3">
        <v>330</v>
      </c>
      <c r="C54" s="3">
        <v>335</v>
      </c>
      <c r="D54" s="3">
        <v>5</v>
      </c>
      <c r="E54" s="3">
        <v>4.5492186323320478</v>
      </c>
      <c r="F54" s="3">
        <v>1.1906000000000001</v>
      </c>
      <c r="G54" s="6" t="s">
        <v>6</v>
      </c>
      <c r="I54" s="1">
        <f t="shared" si="0"/>
        <v>5.9530000000000003</v>
      </c>
    </row>
    <row r="55" spans="1:10" x14ac:dyDescent="0.3">
      <c r="A55" s="4" t="s">
        <v>52</v>
      </c>
      <c r="B55" s="5" t="s">
        <v>57</v>
      </c>
      <c r="C55" s="5"/>
      <c r="D55" s="5"/>
      <c r="E55" s="5"/>
      <c r="F55" s="5"/>
      <c r="G55" s="7" t="s">
        <v>6</v>
      </c>
      <c r="I55" s="1">
        <f t="shared" si="0"/>
        <v>0</v>
      </c>
    </row>
    <row r="56" spans="1:10" x14ac:dyDescent="0.3">
      <c r="A56" s="2" t="s">
        <v>53</v>
      </c>
      <c r="B56" s="3" t="s">
        <v>57</v>
      </c>
      <c r="C56" s="3"/>
      <c r="D56" s="3"/>
      <c r="E56" s="3"/>
      <c r="F56" s="3"/>
      <c r="G56" s="6" t="s">
        <v>6</v>
      </c>
      <c r="I56" s="1">
        <f t="shared" si="0"/>
        <v>0</v>
      </c>
    </row>
    <row r="57" spans="1:10" x14ac:dyDescent="0.3">
      <c r="A57" s="4" t="s">
        <v>35</v>
      </c>
      <c r="B57" s="5">
        <v>121</v>
      </c>
      <c r="C57" s="5">
        <v>123.6</v>
      </c>
      <c r="D57" s="5">
        <v>2.6</v>
      </c>
      <c r="E57" s="5">
        <v>2.3655936888126647</v>
      </c>
      <c r="F57" s="5">
        <v>1.1560999999999999</v>
      </c>
      <c r="G57" s="7" t="s">
        <v>6</v>
      </c>
      <c r="I57" s="1">
        <f t="shared" si="0"/>
        <v>3.0058599999999998</v>
      </c>
    </row>
    <row r="58" spans="1:10" x14ac:dyDescent="0.3">
      <c r="A58" s="2" t="s">
        <v>7</v>
      </c>
      <c r="B58" s="3">
        <v>208.5</v>
      </c>
      <c r="C58" s="3">
        <v>219</v>
      </c>
      <c r="D58" s="3">
        <v>10.5</v>
      </c>
      <c r="E58" s="3">
        <v>9.5533591278973002</v>
      </c>
      <c r="F58" s="3">
        <v>1.4</v>
      </c>
      <c r="G58" s="6" t="s">
        <v>6</v>
      </c>
      <c r="I58" s="1">
        <f t="shared" si="0"/>
        <v>14.7</v>
      </c>
      <c r="J58" s="16" t="s">
        <v>62</v>
      </c>
    </row>
    <row r="59" spans="1:10" x14ac:dyDescent="0.3">
      <c r="A59" s="4" t="s">
        <v>36</v>
      </c>
      <c r="B59" s="5">
        <v>245</v>
      </c>
      <c r="C59" s="5">
        <v>246</v>
      </c>
      <c r="D59" s="5">
        <v>1</v>
      </c>
      <c r="E59" s="5">
        <v>0.90984372646640954</v>
      </c>
      <c r="F59" s="5">
        <v>3.41</v>
      </c>
      <c r="G59" s="7" t="s">
        <v>6</v>
      </c>
      <c r="I59" s="1">
        <f t="shared" si="0"/>
        <v>3.41</v>
      </c>
    </row>
    <row r="60" spans="1:10" x14ac:dyDescent="0.3">
      <c r="A60" s="2" t="s">
        <v>54</v>
      </c>
      <c r="B60" s="3">
        <v>416.3</v>
      </c>
      <c r="C60" s="3">
        <v>420.3</v>
      </c>
      <c r="D60" s="3">
        <v>4</v>
      </c>
      <c r="E60" s="3">
        <v>3.6393749058656382</v>
      </c>
      <c r="F60" s="3">
        <v>2.996</v>
      </c>
      <c r="G60" s="6" t="s">
        <v>6</v>
      </c>
      <c r="I60" s="1">
        <f t="shared" si="0"/>
        <v>11.984</v>
      </c>
      <c r="J60" s="16" t="s">
        <v>62</v>
      </c>
    </row>
    <row r="61" spans="1:10" x14ac:dyDescent="0.3">
      <c r="A61" s="4" t="s">
        <v>8</v>
      </c>
      <c r="B61" s="5">
        <v>416.3</v>
      </c>
      <c r="C61" s="5">
        <v>417.3</v>
      </c>
      <c r="D61" s="5">
        <v>1</v>
      </c>
      <c r="E61" s="5">
        <v>0.90984372646640954</v>
      </c>
      <c r="F61" s="5">
        <v>9.3699999999999992</v>
      </c>
      <c r="G61" s="7" t="s">
        <v>6</v>
      </c>
      <c r="I61" s="1">
        <f t="shared" si="0"/>
        <v>9.3699999999999992</v>
      </c>
    </row>
    <row r="62" spans="1:10" x14ac:dyDescent="0.3">
      <c r="A62" s="2" t="s">
        <v>37</v>
      </c>
      <c r="B62" s="3">
        <v>201.65</v>
      </c>
      <c r="C62" s="3">
        <v>210.4</v>
      </c>
      <c r="D62" s="3">
        <v>8.75</v>
      </c>
      <c r="E62" s="3">
        <v>7.9611326065810832</v>
      </c>
      <c r="F62" s="3">
        <v>2.0756999999999999</v>
      </c>
      <c r="G62" s="6" t="s">
        <v>6</v>
      </c>
      <c r="I62" s="1">
        <f t="shared" si="0"/>
        <v>18.162374999999997</v>
      </c>
      <c r="J62" s="16" t="s">
        <v>62</v>
      </c>
    </row>
    <row r="63" spans="1:10" x14ac:dyDescent="0.3">
      <c r="A63" s="4" t="s">
        <v>8</v>
      </c>
      <c r="B63" s="5">
        <v>208.6</v>
      </c>
      <c r="C63" s="5">
        <v>209.4</v>
      </c>
      <c r="D63" s="5">
        <v>0.8</v>
      </c>
      <c r="E63" s="5">
        <v>0.72787498117312766</v>
      </c>
      <c r="F63" s="5">
        <v>8.0399999999999991</v>
      </c>
      <c r="G63" s="7" t="s">
        <v>6</v>
      </c>
      <c r="I63" s="1">
        <f t="shared" si="0"/>
        <v>6.4319999999999995</v>
      </c>
    </row>
    <row r="64" spans="1:10" x14ac:dyDescent="0.3">
      <c r="A64" s="2" t="s">
        <v>55</v>
      </c>
      <c r="B64" s="3">
        <v>241</v>
      </c>
      <c r="C64" s="3">
        <v>246</v>
      </c>
      <c r="D64" s="3">
        <v>5</v>
      </c>
      <c r="E64" s="3">
        <v>4.5492186323320478</v>
      </c>
      <c r="F64" s="3">
        <v>1.7574000000000001</v>
      </c>
      <c r="G64" s="6" t="s">
        <v>6</v>
      </c>
      <c r="I64" s="1">
        <f t="shared" si="0"/>
        <v>8.7870000000000008</v>
      </c>
    </row>
    <row r="65" spans="1:9" x14ac:dyDescent="0.3">
      <c r="A65" s="4" t="s">
        <v>39</v>
      </c>
      <c r="B65" s="5">
        <v>329</v>
      </c>
      <c r="C65" s="5">
        <v>330</v>
      </c>
      <c r="D65" s="5">
        <v>1</v>
      </c>
      <c r="E65" s="5">
        <v>0.90984372646640954</v>
      </c>
      <c r="F65" s="5">
        <v>3.44</v>
      </c>
      <c r="G65" s="7" t="s">
        <v>6</v>
      </c>
      <c r="I65" s="1">
        <f t="shared" si="0"/>
        <v>3.44</v>
      </c>
    </row>
    <row r="66" spans="1:9" x14ac:dyDescent="0.3">
      <c r="A66" s="2" t="s">
        <v>38</v>
      </c>
      <c r="B66" s="3">
        <v>164</v>
      </c>
      <c r="C66" s="3">
        <v>165</v>
      </c>
      <c r="D66" s="3">
        <v>1</v>
      </c>
      <c r="E66" s="3">
        <v>0.90984372646640954</v>
      </c>
      <c r="F66" s="3">
        <v>3.65</v>
      </c>
      <c r="G66" s="6" t="s">
        <v>6</v>
      </c>
      <c r="I66" s="1">
        <f t="shared" ref="I66:I70" si="1">D66*F66</f>
        <v>3.65</v>
      </c>
    </row>
    <row r="67" spans="1:9" x14ac:dyDescent="0.3">
      <c r="A67" s="4" t="s">
        <v>7</v>
      </c>
      <c r="B67" s="5">
        <v>305.3</v>
      </c>
      <c r="C67" s="5">
        <v>307.5</v>
      </c>
      <c r="D67" s="5">
        <v>2.2000000000000002</v>
      </c>
      <c r="E67" s="5">
        <v>2.001656198226101</v>
      </c>
      <c r="F67" s="5">
        <v>1.9614</v>
      </c>
      <c r="G67" s="7" t="s">
        <v>6</v>
      </c>
      <c r="I67" s="1">
        <f t="shared" si="1"/>
        <v>4.31508</v>
      </c>
    </row>
    <row r="68" spans="1:9" x14ac:dyDescent="0.3">
      <c r="A68" s="2" t="s">
        <v>7</v>
      </c>
      <c r="B68" s="3">
        <v>321.8</v>
      </c>
      <c r="C68" s="3">
        <v>324.2</v>
      </c>
      <c r="D68" s="3">
        <v>2.4</v>
      </c>
      <c r="E68" s="3">
        <v>2.1836249435193826</v>
      </c>
      <c r="F68" s="3">
        <v>2.1017000000000001</v>
      </c>
      <c r="G68" s="6" t="s">
        <v>6</v>
      </c>
      <c r="I68" s="1">
        <f t="shared" si="1"/>
        <v>5.0440800000000001</v>
      </c>
    </row>
    <row r="69" spans="1:9" x14ac:dyDescent="0.3">
      <c r="A69" s="4" t="s">
        <v>7</v>
      </c>
      <c r="B69" s="5">
        <v>337.7</v>
      </c>
      <c r="C69" s="5">
        <v>341.3</v>
      </c>
      <c r="D69" s="5">
        <v>3.6</v>
      </c>
      <c r="E69" s="5">
        <v>3.2754374152790744</v>
      </c>
      <c r="F69" s="5">
        <v>2.4739</v>
      </c>
      <c r="G69" s="7" t="s">
        <v>6</v>
      </c>
      <c r="I69" s="1">
        <f t="shared" si="1"/>
        <v>8.9060400000000008</v>
      </c>
    </row>
    <row r="70" spans="1:9" x14ac:dyDescent="0.3">
      <c r="A70" s="2" t="s">
        <v>56</v>
      </c>
      <c r="B70" s="3">
        <v>337</v>
      </c>
      <c r="C70" s="3">
        <v>343.5</v>
      </c>
      <c r="D70" s="3">
        <v>6.5</v>
      </c>
      <c r="E70" s="3">
        <v>5.9139842220316616</v>
      </c>
      <c r="F70" s="3">
        <v>1.2898000000000001</v>
      </c>
      <c r="G70" s="6" t="s">
        <v>6</v>
      </c>
      <c r="I70" s="1">
        <f t="shared" si="1"/>
        <v>8.383700000000001</v>
      </c>
    </row>
    <row r="71" spans="1:9" x14ac:dyDescent="0.3">
      <c r="A71" s="9" t="s">
        <v>25</v>
      </c>
      <c r="B71" s="10" t="s">
        <v>28</v>
      </c>
      <c r="C71" s="11"/>
      <c r="D71" s="11"/>
      <c r="E71" s="12"/>
      <c r="F71" s="12"/>
      <c r="G71" s="12"/>
    </row>
    <row r="72" spans="1:9" x14ac:dyDescent="0.3">
      <c r="A72" s="10"/>
      <c r="B72" s="10" t="s">
        <v>29</v>
      </c>
      <c r="C72" s="11"/>
      <c r="D72" s="11"/>
      <c r="E72" s="12"/>
      <c r="F72" s="12"/>
      <c r="G72" s="12"/>
    </row>
    <row r="73" spans="1:9" x14ac:dyDescent="0.3">
      <c r="A73" s="9" t="s">
        <v>26</v>
      </c>
      <c r="B73" s="10" t="s">
        <v>27</v>
      </c>
      <c r="C73" s="11"/>
      <c r="D73" s="11"/>
      <c r="E73" s="12"/>
      <c r="F73" s="12"/>
      <c r="G73" s="12"/>
    </row>
  </sheetData>
  <phoneticPr fontId="5" type="noConversion"/>
  <printOptions horizontalCentered="1" verticalCentered="1"/>
  <pageMargins left="0.23622047244094491" right="0.23622047244094491" top="0.35433070866141736" bottom="0.35433070866141736" header="0.31496062992125984" footer="0.31496062992125984"/>
  <pageSetup scale="6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Cisneros</dc:creator>
  <cp:lastModifiedBy>Jaime Cisneros</cp:lastModifiedBy>
  <cp:lastPrinted>2019-09-03T19:36:45Z</cp:lastPrinted>
  <dcterms:created xsi:type="dcterms:W3CDTF">2019-07-13T17:51:59Z</dcterms:created>
  <dcterms:modified xsi:type="dcterms:W3CDTF">2019-09-03T20:06:51Z</dcterms:modified>
</cp:coreProperties>
</file>