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BlackFox\07_Reports\PR\201912\Tables\Gibson\"/>
    </mc:Choice>
  </mc:AlternateContent>
  <xr:revisionPtr revIDLastSave="0" documentId="13_ncr:1_{0B98D505-1835-40C4-ACA8-A24C45E5C813}" xr6:coauthVersionLast="45" xr6:coauthVersionMax="45" xr10:uidLastSave="{00000000-0000-0000-0000-000000000000}"/>
  <bookViews>
    <workbookView xWindow="38280" yWindow="-120" windowWidth="28110" windowHeight="16440" xr2:uid="{C4A35925-D4CE-46C6-BA7A-0C364909C853}"/>
  </bookViews>
  <sheets>
    <sheet name="Gibson 1&amp;3cog" sheetId="2" r:id="rId1"/>
  </sheets>
  <definedNames>
    <definedName name="_xlnm._FilterDatabase" localSheetId="0" hidden="1">'Gibson 1&amp;3cog'!$A$1:$K$190</definedName>
    <definedName name="_xlnm.Print_Area" localSheetId="0">'Gibson 1&amp;3cog'!$A$1:$K$190</definedName>
    <definedName name="_xlnm.Print_Titles" localSheetId="0">'Gibson 1&amp;3cog'!$1:$1</definedName>
  </definedName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7" i="2" l="1"/>
  <c r="I186" i="2"/>
  <c r="I184" i="2"/>
  <c r="I183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5" i="2"/>
  <c r="I144" i="2"/>
  <c r="I143" i="2"/>
  <c r="I142" i="2"/>
  <c r="I141" i="2"/>
  <c r="I140" i="2"/>
  <c r="I138" i="2"/>
  <c r="I137" i="2"/>
  <c r="I136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1" i="2"/>
  <c r="I100" i="2"/>
  <c r="I99" i="2"/>
  <c r="I98" i="2"/>
  <c r="I97" i="2"/>
  <c r="I96" i="2"/>
  <c r="I95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3" i="2"/>
  <c r="I62" i="2"/>
  <c r="I61" i="2"/>
  <c r="I60" i="2"/>
  <c r="I59" i="2"/>
  <c r="I58" i="2"/>
  <c r="I57" i="2"/>
  <c r="I55" i="2"/>
  <c r="I54" i="2"/>
  <c r="I53" i="2"/>
  <c r="I52" i="2"/>
  <c r="I51" i="2"/>
  <c r="I50" i="2"/>
  <c r="I48" i="2"/>
  <c r="I47" i="2"/>
  <c r="I46" i="2"/>
  <c r="I45" i="2"/>
  <c r="I44" i="2"/>
  <c r="I43" i="2"/>
  <c r="I42" i="2"/>
  <c r="I41" i="2"/>
  <c r="I40" i="2"/>
  <c r="I39" i="2"/>
  <c r="I38" i="2"/>
  <c r="I37" i="2"/>
  <c r="I35" i="2"/>
  <c r="I34" i="2"/>
  <c r="I33" i="2"/>
  <c r="I31" i="2"/>
  <c r="I30" i="2"/>
  <c r="I29" i="2"/>
  <c r="I28" i="2"/>
  <c r="I27" i="2"/>
  <c r="I25" i="2"/>
  <c r="I24" i="2"/>
  <c r="I23" i="2"/>
  <c r="I22" i="2"/>
  <c r="I21" i="2"/>
  <c r="I20" i="2"/>
  <c r="I19" i="2"/>
  <c r="I18" i="2"/>
  <c r="I17" i="2"/>
  <c r="I16" i="2"/>
  <c r="I14" i="2"/>
  <c r="I13" i="2"/>
  <c r="I12" i="2"/>
  <c r="I11" i="2"/>
  <c r="I10" i="2"/>
  <c r="I9" i="2"/>
  <c r="I8" i="2"/>
  <c r="I7" i="2"/>
  <c r="I6" i="2"/>
  <c r="I4" i="2"/>
  <c r="I3" i="2"/>
  <c r="I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tc={DEED03A8-BC25-485C-BA23-39E37FC8EA17}</author>
  </authors>
  <commentList>
    <comment ref="H1" authorId="0" shapeId="0" xr:uid="{DEED03A8-BC25-485C-BA23-39E37FC8EA17}">
      <text>
        <t>[Threaded comment]
Your version of Excel allows you to read this threaded comment; however, any edits to it will get removed if the file is opened in a newer version of Excel. Learn more: https://go.microsoft.com/fwlink/?linkid=870924
Comment:
    1 = 1g/t Au Cut-Off Grade
3 = 3g/t Au Cut-Off Grade
3D = 3g/t Au Cut-Off Grade diluted to 2m
10 = &gt;10g/t Au</t>
      </text>
    </comment>
  </commentList>
</comments>
</file>

<file path=xl/sharedStrings.xml><?xml version="1.0" encoding="utf-8"?>
<sst xmlns="http://schemas.openxmlformats.org/spreadsheetml/2006/main" count="615" uniqueCount="51">
  <si>
    <t>HOLE-ID</t>
  </si>
  <si>
    <t>From (m)</t>
  </si>
  <si>
    <t>To (m)</t>
  </si>
  <si>
    <t>True Width (m)</t>
  </si>
  <si>
    <t>Au (g/t)</t>
  </si>
  <si>
    <t>Area</t>
  </si>
  <si>
    <t>And</t>
  </si>
  <si>
    <t>Including</t>
  </si>
  <si>
    <t>ND</t>
  </si>
  <si>
    <t>Criteria:</t>
  </si>
  <si>
    <t>If grade x length &gt; 3 the composite will be added</t>
  </si>
  <si>
    <t>Core Length (m)</t>
  </si>
  <si>
    <t>GXM</t>
  </si>
  <si>
    <t>COG</t>
  </si>
  <si>
    <t>Cut off grade 3g/t Au, Minimum length 2m, Maximum consecutive internal waste 3m,</t>
  </si>
  <si>
    <t>19GF-1107</t>
  </si>
  <si>
    <t>Gibson</t>
  </si>
  <si>
    <t>19GF-1122</t>
  </si>
  <si>
    <t>19GF-1127</t>
  </si>
  <si>
    <t>19GF-1128</t>
  </si>
  <si>
    <t>19GF-1137</t>
  </si>
  <si>
    <t>19GF-1138</t>
  </si>
  <si>
    <t>19GF-1144</t>
  </si>
  <si>
    <t>19GF-1147</t>
  </si>
  <si>
    <t>19GF-1148</t>
  </si>
  <si>
    <t>19GF-1171</t>
  </si>
  <si>
    <t>19GF-1177</t>
  </si>
  <si>
    <t>19GF-1182</t>
  </si>
  <si>
    <t>19GF-1215</t>
  </si>
  <si>
    <t>3D</t>
  </si>
  <si>
    <t>*</t>
  </si>
  <si>
    <t>Assays pending for the remainder of the hole</t>
  </si>
  <si>
    <t>&amp; Including</t>
  </si>
  <si>
    <t>19GF-1191</t>
  </si>
  <si>
    <t>1 &amp; 3</t>
  </si>
  <si>
    <t>Samples Pending</t>
  </si>
  <si>
    <t>19GF-1176*</t>
  </si>
  <si>
    <t>19GF-1202*</t>
  </si>
  <si>
    <t>19GF-1238*</t>
  </si>
  <si>
    <t>19GF-1130</t>
  </si>
  <si>
    <t>19GF-1199</t>
  </si>
  <si>
    <t>19GF-1217</t>
  </si>
  <si>
    <t>19GF-1236</t>
  </si>
  <si>
    <t>19GF-1248</t>
  </si>
  <si>
    <t>19GF-1285</t>
  </si>
  <si>
    <t>1 &amp; 3D</t>
  </si>
  <si>
    <t>Whiskey Jack</t>
  </si>
  <si>
    <t>2, 3</t>
  </si>
  <si>
    <t>1, 2, 3</t>
  </si>
  <si>
    <t>1, 2, 4</t>
  </si>
  <si>
    <t>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</si>
</sst>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EA9D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65" fontId="1" fillId="2" borderId="0" xfId="0" applyNumberFormat="1" applyFont="1" applyFill="1" applyBorder="1" applyAlignment="1">
      <alignment horizontal="center" vertical="center"/>
    </xf>
    <xf numFmtId="165" fontId="0" fillId="3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3" fillId="5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165" fontId="2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ime Cisneros" id="{14AD6897-BDF5-416A-AA68-F8598A1E0A97}" userId="Jaime Cisneros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" dT="2019-12-01T22:09:54.85" personId="{14AD6897-BDF5-416A-AA68-F8598A1E0A97}" id="{DEED03A8-BC25-485C-BA23-39E37FC8EA17}">
    <text>1 = 1g/t Au Cut-Off Grade
3 = 3g/t Au Cut-Off Grade
3D = 3g/t Au Cut-Off Grade diluted to 2m
10 = &gt;10g/t Au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8BC30-37F2-4C10-89AE-AD3F5B74B948}">
  <sheetPr>
    <pageSetUpPr fitToPage="1"/>
  </sheetPr>
  <dimension ref="A1:K190"/>
  <sheetViews>
    <sheetView showGridLines="0"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1.6640625" bestFit="1" customWidth="1"/>
    <col min="2" max="2" width="8.88671875" style="18"/>
    <col min="3" max="3" width="7.5546875" style="18" customWidth="1"/>
    <col min="4" max="4" width="14.88671875" style="22" bestFit="1" customWidth="1"/>
    <col min="5" max="5" width="14.33203125" style="18" bestFit="1" customWidth="1"/>
    <col min="6" max="6" width="7.6640625" style="22" bestFit="1" customWidth="1"/>
    <col min="7" max="7" width="14.44140625" style="7" customWidth="1"/>
    <col min="8" max="8" width="8.88671875" style="7" customWidth="1"/>
    <col min="9" max="9" width="6.5546875" bestFit="1" customWidth="1"/>
    <col min="10" max="10" width="15.77734375" style="13" bestFit="1" customWidth="1"/>
    <col min="11" max="11" width="8.109375" style="13" customWidth="1"/>
  </cols>
  <sheetData>
    <row r="1" spans="1:11" s="10" customFormat="1" x14ac:dyDescent="0.3">
      <c r="A1" s="8" t="s">
        <v>0</v>
      </c>
      <c r="B1" s="9" t="s">
        <v>1</v>
      </c>
      <c r="C1" s="9" t="s">
        <v>2</v>
      </c>
      <c r="D1" s="19" t="s">
        <v>11</v>
      </c>
      <c r="E1" s="9" t="s">
        <v>3</v>
      </c>
      <c r="F1" s="19" t="s">
        <v>4</v>
      </c>
      <c r="G1" s="9" t="s">
        <v>5</v>
      </c>
      <c r="H1" s="11" t="s">
        <v>13</v>
      </c>
      <c r="I1" s="9" t="s">
        <v>12</v>
      </c>
      <c r="J1" s="12" t="s">
        <v>35</v>
      </c>
      <c r="K1" s="12" t="s">
        <v>50</v>
      </c>
    </row>
    <row r="2" spans="1:11" x14ac:dyDescent="0.3">
      <c r="A2" s="1" t="s">
        <v>15</v>
      </c>
      <c r="B2" s="16">
        <v>380</v>
      </c>
      <c r="C2" s="16">
        <v>382</v>
      </c>
      <c r="D2" s="20">
        <v>2</v>
      </c>
      <c r="E2" s="16" t="s">
        <v>8</v>
      </c>
      <c r="F2" s="20">
        <v>3.1274999999999764</v>
      </c>
      <c r="G2" s="5" t="s">
        <v>16</v>
      </c>
      <c r="H2" s="7" t="s">
        <v>45</v>
      </c>
      <c r="I2" s="2">
        <f>D2*F2</f>
        <v>6.2549999999999528</v>
      </c>
      <c r="J2" s="15"/>
      <c r="K2" s="15">
        <v>2</v>
      </c>
    </row>
    <row r="3" spans="1:11" x14ac:dyDescent="0.3">
      <c r="A3" s="3" t="s">
        <v>6</v>
      </c>
      <c r="B3" s="17">
        <v>397.7</v>
      </c>
      <c r="C3" s="17">
        <v>398.2</v>
      </c>
      <c r="D3" s="21">
        <v>0.5</v>
      </c>
      <c r="E3" s="17" t="s">
        <v>8</v>
      </c>
      <c r="F3" s="21">
        <v>6.2</v>
      </c>
      <c r="G3" s="6" t="s">
        <v>16</v>
      </c>
      <c r="H3" s="7">
        <v>1</v>
      </c>
      <c r="I3" s="4">
        <f t="shared" ref="I3:I63" si="0">D3*F3</f>
        <v>3.1</v>
      </c>
      <c r="J3" s="14"/>
      <c r="K3" s="14"/>
    </row>
    <row r="4" spans="1:11" x14ac:dyDescent="0.3">
      <c r="A4" s="1" t="s">
        <v>6</v>
      </c>
      <c r="B4" s="16">
        <v>403</v>
      </c>
      <c r="C4" s="16">
        <v>406.5</v>
      </c>
      <c r="D4" s="20">
        <v>3.5</v>
      </c>
      <c r="E4" s="16" t="s">
        <v>8</v>
      </c>
      <c r="F4" s="20">
        <v>7.2897142857143296</v>
      </c>
      <c r="G4" s="5" t="s">
        <v>16</v>
      </c>
      <c r="H4" s="7" t="s">
        <v>34</v>
      </c>
      <c r="I4" s="2">
        <f t="shared" si="0"/>
        <v>25.514000000000152</v>
      </c>
      <c r="J4" s="15"/>
      <c r="K4" s="15">
        <v>2</v>
      </c>
    </row>
    <row r="5" spans="1:11" x14ac:dyDescent="0.3">
      <c r="A5" s="3" t="s">
        <v>7</v>
      </c>
      <c r="B5" s="17">
        <v>404.2</v>
      </c>
      <c r="C5" s="17">
        <v>405.1</v>
      </c>
      <c r="D5" s="21">
        <v>0.9</v>
      </c>
      <c r="E5" s="17" t="s">
        <v>8</v>
      </c>
      <c r="F5" s="21">
        <v>10.55</v>
      </c>
      <c r="G5" s="6" t="s">
        <v>16</v>
      </c>
      <c r="H5" s="7">
        <v>10</v>
      </c>
      <c r="I5" s="4"/>
      <c r="J5" s="14"/>
      <c r="K5" s="14"/>
    </row>
    <row r="6" spans="1:11" x14ac:dyDescent="0.3">
      <c r="A6" s="1" t="s">
        <v>6</v>
      </c>
      <c r="B6" s="16">
        <v>411.5</v>
      </c>
      <c r="C6" s="16">
        <v>412.5</v>
      </c>
      <c r="D6" s="20">
        <v>1</v>
      </c>
      <c r="E6" s="16" t="s">
        <v>8</v>
      </c>
      <c r="F6" s="20">
        <v>3.09</v>
      </c>
      <c r="G6" s="5" t="s">
        <v>16</v>
      </c>
      <c r="H6" s="7">
        <v>1</v>
      </c>
      <c r="I6" s="2">
        <f t="shared" si="0"/>
        <v>3.09</v>
      </c>
      <c r="J6" s="15"/>
      <c r="K6" s="15"/>
    </row>
    <row r="7" spans="1:11" x14ac:dyDescent="0.3">
      <c r="A7" s="3" t="s">
        <v>6</v>
      </c>
      <c r="B7" s="17">
        <v>417.55</v>
      </c>
      <c r="C7" s="17">
        <v>423</v>
      </c>
      <c r="D7" s="21">
        <v>5.4499999999999886</v>
      </c>
      <c r="E7" s="17" t="s">
        <v>8</v>
      </c>
      <c r="F7" s="21">
        <v>1.8097981651376061</v>
      </c>
      <c r="G7" s="6" t="s">
        <v>16</v>
      </c>
      <c r="H7" s="7">
        <v>1</v>
      </c>
      <c r="I7" s="4">
        <f t="shared" si="0"/>
        <v>9.8633999999999329</v>
      </c>
      <c r="J7" s="14"/>
      <c r="K7" s="14"/>
    </row>
    <row r="8" spans="1:11" x14ac:dyDescent="0.3">
      <c r="A8" s="1" t="s">
        <v>6</v>
      </c>
      <c r="B8" s="16">
        <v>482</v>
      </c>
      <c r="C8" s="16">
        <v>490.2</v>
      </c>
      <c r="D8" s="20">
        <v>8.1999999999999886</v>
      </c>
      <c r="E8" s="16" t="s">
        <v>8</v>
      </c>
      <c r="F8" s="20">
        <v>1.9827439024390221</v>
      </c>
      <c r="G8" s="5" t="s">
        <v>16</v>
      </c>
      <c r="H8" s="7">
        <v>1</v>
      </c>
      <c r="I8" s="2">
        <f t="shared" si="0"/>
        <v>16.258499999999959</v>
      </c>
      <c r="J8" s="15"/>
      <c r="K8" s="15"/>
    </row>
    <row r="9" spans="1:11" x14ac:dyDescent="0.3">
      <c r="A9" s="3" t="s">
        <v>7</v>
      </c>
      <c r="B9" s="17">
        <v>486</v>
      </c>
      <c r="C9" s="17">
        <v>488</v>
      </c>
      <c r="D9" s="21">
        <v>2</v>
      </c>
      <c r="E9" s="17" t="s">
        <v>8</v>
      </c>
      <c r="F9" s="21">
        <v>3.855</v>
      </c>
      <c r="G9" s="6" t="s">
        <v>16</v>
      </c>
      <c r="H9" s="7" t="s">
        <v>29</v>
      </c>
      <c r="I9" s="4">
        <f t="shared" si="0"/>
        <v>7.71</v>
      </c>
      <c r="J9" s="14"/>
      <c r="K9" s="14">
        <v>2</v>
      </c>
    </row>
    <row r="10" spans="1:11" x14ac:dyDescent="0.3">
      <c r="A10" s="1" t="s">
        <v>17</v>
      </c>
      <c r="B10" s="16">
        <v>311</v>
      </c>
      <c r="C10" s="16">
        <v>314</v>
      </c>
      <c r="D10" s="20">
        <v>3</v>
      </c>
      <c r="E10" s="16" t="s">
        <v>8</v>
      </c>
      <c r="F10" s="20">
        <v>2.7853333333333392</v>
      </c>
      <c r="G10" s="5" t="s">
        <v>16</v>
      </c>
      <c r="H10" s="7">
        <v>1</v>
      </c>
      <c r="I10" s="2">
        <f t="shared" si="0"/>
        <v>8.3560000000000176</v>
      </c>
      <c r="J10" s="15"/>
      <c r="K10" s="15"/>
    </row>
    <row r="11" spans="1:11" x14ac:dyDescent="0.3">
      <c r="A11" s="3" t="s">
        <v>7</v>
      </c>
      <c r="B11" s="17">
        <v>313</v>
      </c>
      <c r="C11" s="17">
        <v>315</v>
      </c>
      <c r="D11" s="21">
        <v>2</v>
      </c>
      <c r="E11" s="17" t="s">
        <v>8</v>
      </c>
      <c r="F11" s="21">
        <v>3.5779999999999998</v>
      </c>
      <c r="G11" s="6" t="s">
        <v>16</v>
      </c>
      <c r="H11" s="7" t="s">
        <v>29</v>
      </c>
      <c r="I11" s="4">
        <f t="shared" si="0"/>
        <v>7.1559999999999997</v>
      </c>
      <c r="J11" s="14"/>
      <c r="K11" s="14">
        <v>2</v>
      </c>
    </row>
    <row r="12" spans="1:11" x14ac:dyDescent="0.3">
      <c r="A12" s="1" t="s">
        <v>6</v>
      </c>
      <c r="B12" s="16">
        <v>330.75</v>
      </c>
      <c r="C12" s="16">
        <v>333</v>
      </c>
      <c r="D12" s="20">
        <v>2.25</v>
      </c>
      <c r="E12" s="16" t="s">
        <v>8</v>
      </c>
      <c r="F12" s="20">
        <v>2.0822222222222226</v>
      </c>
      <c r="G12" s="5" t="s">
        <v>16</v>
      </c>
      <c r="H12" s="7">
        <v>1</v>
      </c>
      <c r="I12" s="2">
        <f t="shared" si="0"/>
        <v>4.6850000000000005</v>
      </c>
      <c r="J12" s="15"/>
      <c r="K12" s="15"/>
    </row>
    <row r="13" spans="1:11" x14ac:dyDescent="0.3">
      <c r="A13" s="3" t="s">
        <v>6</v>
      </c>
      <c r="B13" s="17">
        <v>364</v>
      </c>
      <c r="C13" s="17">
        <v>378</v>
      </c>
      <c r="D13" s="21">
        <v>14</v>
      </c>
      <c r="E13" s="17" t="s">
        <v>8</v>
      </c>
      <c r="F13" s="21">
        <v>2.5782321428571406</v>
      </c>
      <c r="G13" s="6" t="s">
        <v>16</v>
      </c>
      <c r="H13" s="7">
        <v>1</v>
      </c>
      <c r="I13" s="4">
        <f t="shared" si="0"/>
        <v>36.095249999999972</v>
      </c>
      <c r="J13" s="14"/>
      <c r="K13" s="14"/>
    </row>
    <row r="14" spans="1:11" x14ac:dyDescent="0.3">
      <c r="A14" s="1" t="s">
        <v>7</v>
      </c>
      <c r="B14" s="16">
        <v>364.9</v>
      </c>
      <c r="C14" s="16">
        <v>368.25</v>
      </c>
      <c r="D14" s="20">
        <v>3.3500000000000227</v>
      </c>
      <c r="E14" s="16" t="s">
        <v>8</v>
      </c>
      <c r="F14" s="20">
        <v>5.1520895522387686</v>
      </c>
      <c r="G14" s="5" t="s">
        <v>16</v>
      </c>
      <c r="H14" s="7">
        <v>3</v>
      </c>
      <c r="I14" s="2">
        <f t="shared" si="0"/>
        <v>17.259499999999992</v>
      </c>
      <c r="J14" s="15"/>
      <c r="K14" s="15">
        <v>2</v>
      </c>
    </row>
    <row r="15" spans="1:11" x14ac:dyDescent="0.3">
      <c r="A15" s="3" t="s">
        <v>32</v>
      </c>
      <c r="B15" s="17">
        <v>367.6</v>
      </c>
      <c r="C15" s="17">
        <v>368.25</v>
      </c>
      <c r="D15" s="21">
        <v>0.64999999999997726</v>
      </c>
      <c r="E15" s="17" t="s">
        <v>8</v>
      </c>
      <c r="F15" s="21">
        <v>11.35</v>
      </c>
      <c r="G15" s="6" t="s">
        <v>16</v>
      </c>
      <c r="H15" s="7">
        <v>10</v>
      </c>
      <c r="I15" s="4"/>
      <c r="J15" s="14"/>
      <c r="K15" s="14"/>
    </row>
    <row r="16" spans="1:11" x14ac:dyDescent="0.3">
      <c r="A16" s="1" t="s">
        <v>7</v>
      </c>
      <c r="B16" s="16">
        <v>372</v>
      </c>
      <c r="C16" s="16">
        <v>374</v>
      </c>
      <c r="D16" s="20">
        <v>2</v>
      </c>
      <c r="E16" s="16" t="s">
        <v>8</v>
      </c>
      <c r="F16" s="20">
        <v>3.8725000000000001</v>
      </c>
      <c r="G16" s="5" t="s">
        <v>16</v>
      </c>
      <c r="H16" s="7" t="s">
        <v>29</v>
      </c>
      <c r="I16" s="2">
        <f t="shared" si="0"/>
        <v>7.7450000000000001</v>
      </c>
      <c r="J16" s="15"/>
      <c r="K16" s="15">
        <v>2</v>
      </c>
    </row>
    <row r="17" spans="1:11" x14ac:dyDescent="0.3">
      <c r="A17" s="3" t="s">
        <v>6</v>
      </c>
      <c r="B17" s="17">
        <v>398</v>
      </c>
      <c r="C17" s="17">
        <v>403</v>
      </c>
      <c r="D17" s="21">
        <v>5</v>
      </c>
      <c r="E17" s="17" t="s">
        <v>8</v>
      </c>
      <c r="F17" s="21">
        <v>1.0239999999999998</v>
      </c>
      <c r="G17" s="6" t="s">
        <v>16</v>
      </c>
      <c r="H17" s="7">
        <v>1</v>
      </c>
      <c r="I17" s="4">
        <f t="shared" si="0"/>
        <v>5.1199999999999992</v>
      </c>
      <c r="J17" s="14"/>
      <c r="K17" s="14"/>
    </row>
    <row r="18" spans="1:11" x14ac:dyDescent="0.3">
      <c r="A18" s="1" t="s">
        <v>6</v>
      </c>
      <c r="B18" s="16">
        <v>408</v>
      </c>
      <c r="C18" s="16">
        <v>414</v>
      </c>
      <c r="D18" s="20">
        <v>6</v>
      </c>
      <c r="E18" s="16" t="s">
        <v>8</v>
      </c>
      <c r="F18" s="20">
        <v>2.2955833333333024</v>
      </c>
      <c r="G18" s="5" t="s">
        <v>16</v>
      </c>
      <c r="H18" s="7">
        <v>1</v>
      </c>
      <c r="I18" s="2">
        <f t="shared" si="0"/>
        <v>13.773499999999814</v>
      </c>
      <c r="J18" s="15"/>
      <c r="K18" s="15"/>
    </row>
    <row r="19" spans="1:11" x14ac:dyDescent="0.3">
      <c r="A19" s="3" t="s">
        <v>7</v>
      </c>
      <c r="B19" s="17">
        <v>410.45</v>
      </c>
      <c r="C19" s="17">
        <v>412.45</v>
      </c>
      <c r="D19" s="21">
        <v>2</v>
      </c>
      <c r="E19" s="17" t="s">
        <v>8</v>
      </c>
      <c r="F19" s="21">
        <v>4.2022499999999097</v>
      </c>
      <c r="G19" s="6" t="s">
        <v>16</v>
      </c>
      <c r="H19" s="7" t="s">
        <v>29</v>
      </c>
      <c r="I19" s="4">
        <f t="shared" si="0"/>
        <v>8.4044999999998193</v>
      </c>
      <c r="J19" s="14"/>
      <c r="K19" s="14">
        <v>2</v>
      </c>
    </row>
    <row r="20" spans="1:11" x14ac:dyDescent="0.3">
      <c r="A20" s="1" t="s">
        <v>6</v>
      </c>
      <c r="B20" s="16">
        <v>433</v>
      </c>
      <c r="C20" s="16">
        <v>436</v>
      </c>
      <c r="D20" s="20">
        <v>3</v>
      </c>
      <c r="E20" s="16" t="s">
        <v>8</v>
      </c>
      <c r="F20" s="20">
        <v>7.0851000000000042</v>
      </c>
      <c r="G20" s="5" t="s">
        <v>16</v>
      </c>
      <c r="H20" s="7">
        <v>1</v>
      </c>
      <c r="I20" s="2">
        <f t="shared" si="0"/>
        <v>21.255300000000013</v>
      </c>
      <c r="J20" s="15"/>
      <c r="K20" s="15"/>
    </row>
    <row r="21" spans="1:11" x14ac:dyDescent="0.3">
      <c r="A21" s="3" t="s">
        <v>7</v>
      </c>
      <c r="B21" s="17">
        <v>433</v>
      </c>
      <c r="C21" s="17">
        <v>435.5</v>
      </c>
      <c r="D21" s="21">
        <v>2.5</v>
      </c>
      <c r="E21" s="17" t="s">
        <v>8</v>
      </c>
      <c r="F21" s="21">
        <v>8.1960999999999995</v>
      </c>
      <c r="G21" s="6" t="s">
        <v>16</v>
      </c>
      <c r="H21" s="7">
        <v>3</v>
      </c>
      <c r="I21" s="4">
        <f t="shared" si="0"/>
        <v>20.49025</v>
      </c>
      <c r="J21" s="14"/>
      <c r="K21" s="14">
        <v>2</v>
      </c>
    </row>
    <row r="22" spans="1:11" x14ac:dyDescent="0.3">
      <c r="A22" s="1" t="s">
        <v>6</v>
      </c>
      <c r="B22" s="16">
        <v>446.93</v>
      </c>
      <c r="C22" s="16">
        <v>450</v>
      </c>
      <c r="D22" s="20">
        <v>3.0699999999999932</v>
      </c>
      <c r="E22" s="16" t="s">
        <v>8</v>
      </c>
      <c r="F22" s="20">
        <v>1.0873127035830663</v>
      </c>
      <c r="G22" s="5" t="s">
        <v>16</v>
      </c>
      <c r="H22" s="7">
        <v>1</v>
      </c>
      <c r="I22" s="2">
        <f t="shared" si="0"/>
        <v>3.3380500000000062</v>
      </c>
      <c r="J22" s="15"/>
      <c r="K22" s="15"/>
    </row>
    <row r="23" spans="1:11" x14ac:dyDescent="0.3">
      <c r="A23" s="3" t="s">
        <v>6</v>
      </c>
      <c r="B23" s="17">
        <v>454</v>
      </c>
      <c r="C23" s="17">
        <v>456</v>
      </c>
      <c r="D23" s="21">
        <v>2</v>
      </c>
      <c r="E23" s="17" t="s">
        <v>8</v>
      </c>
      <c r="F23" s="21">
        <v>1.63</v>
      </c>
      <c r="G23" s="6" t="s">
        <v>16</v>
      </c>
      <c r="H23" s="7">
        <v>1</v>
      </c>
      <c r="I23" s="4">
        <f t="shared" si="0"/>
        <v>3.26</v>
      </c>
      <c r="J23" s="14"/>
      <c r="K23" s="14"/>
    </row>
    <row r="24" spans="1:11" x14ac:dyDescent="0.3">
      <c r="A24" s="1" t="s">
        <v>6</v>
      </c>
      <c r="B24" s="16">
        <v>548</v>
      </c>
      <c r="C24" s="16">
        <v>566</v>
      </c>
      <c r="D24" s="20">
        <v>18</v>
      </c>
      <c r="E24" s="16" t="s">
        <v>8</v>
      </c>
      <c r="F24" s="20">
        <v>3.1655222222222159</v>
      </c>
      <c r="G24" s="5" t="s">
        <v>16</v>
      </c>
      <c r="H24" s="7">
        <v>1</v>
      </c>
      <c r="I24" s="2">
        <f t="shared" si="0"/>
        <v>56.979399999999885</v>
      </c>
      <c r="J24" s="15"/>
      <c r="K24" s="15"/>
    </row>
    <row r="25" spans="1:11" x14ac:dyDescent="0.3">
      <c r="A25" s="3" t="s">
        <v>7</v>
      </c>
      <c r="B25" s="17">
        <v>549.21</v>
      </c>
      <c r="C25" s="17">
        <v>557</v>
      </c>
      <c r="D25" s="21">
        <v>7.79</v>
      </c>
      <c r="E25" s="17" t="s">
        <v>8</v>
      </c>
      <c r="F25" s="21">
        <v>5.5751999999999997</v>
      </c>
      <c r="G25" s="6" t="s">
        <v>16</v>
      </c>
      <c r="H25" s="7">
        <v>3</v>
      </c>
      <c r="I25" s="4">
        <f t="shared" si="0"/>
        <v>43.430807999999999</v>
      </c>
      <c r="J25" s="14"/>
      <c r="K25" s="14" t="s">
        <v>47</v>
      </c>
    </row>
    <row r="26" spans="1:11" x14ac:dyDescent="0.3">
      <c r="A26" s="1" t="s">
        <v>32</v>
      </c>
      <c r="B26" s="16">
        <v>549.21</v>
      </c>
      <c r="C26" s="16">
        <v>550</v>
      </c>
      <c r="D26" s="20">
        <v>0.79</v>
      </c>
      <c r="E26" s="16" t="s">
        <v>8</v>
      </c>
      <c r="F26" s="20">
        <v>10.25</v>
      </c>
      <c r="G26" s="5" t="s">
        <v>16</v>
      </c>
      <c r="H26" s="7">
        <v>10</v>
      </c>
      <c r="I26" s="2"/>
      <c r="J26" s="15"/>
      <c r="K26" s="15"/>
    </row>
    <row r="27" spans="1:11" x14ac:dyDescent="0.3">
      <c r="A27" s="3" t="s">
        <v>6</v>
      </c>
      <c r="B27" s="17">
        <v>580</v>
      </c>
      <c r="C27" s="17">
        <v>581</v>
      </c>
      <c r="D27" s="21">
        <v>1</v>
      </c>
      <c r="E27" s="17" t="s">
        <v>8</v>
      </c>
      <c r="F27" s="21">
        <v>3.95</v>
      </c>
      <c r="G27" s="6" t="s">
        <v>16</v>
      </c>
      <c r="H27" s="7">
        <v>1</v>
      </c>
      <c r="I27" s="4">
        <f t="shared" si="0"/>
        <v>3.95</v>
      </c>
      <c r="J27" s="14"/>
      <c r="K27" s="14"/>
    </row>
    <row r="28" spans="1:11" x14ac:dyDescent="0.3">
      <c r="A28" s="1" t="s">
        <v>6</v>
      </c>
      <c r="B28" s="16">
        <v>669</v>
      </c>
      <c r="C28" s="16">
        <v>671</v>
      </c>
      <c r="D28" s="20">
        <v>2</v>
      </c>
      <c r="E28" s="16" t="s">
        <v>8</v>
      </c>
      <c r="F28" s="20">
        <v>1.5524999999999998</v>
      </c>
      <c r="G28" s="5" t="s">
        <v>16</v>
      </c>
      <c r="H28" s="7">
        <v>1</v>
      </c>
      <c r="I28" s="2">
        <f t="shared" si="0"/>
        <v>3.1049999999999995</v>
      </c>
      <c r="J28" s="15"/>
      <c r="K28" s="15"/>
    </row>
    <row r="29" spans="1:11" x14ac:dyDescent="0.3">
      <c r="A29" s="3" t="s">
        <v>6</v>
      </c>
      <c r="B29" s="17">
        <v>684</v>
      </c>
      <c r="C29" s="17">
        <v>686</v>
      </c>
      <c r="D29" s="21">
        <v>2</v>
      </c>
      <c r="E29" s="17" t="s">
        <v>8</v>
      </c>
      <c r="F29" s="21">
        <v>2.7575000000000003</v>
      </c>
      <c r="G29" s="6" t="s">
        <v>16</v>
      </c>
      <c r="H29" s="7">
        <v>1</v>
      </c>
      <c r="I29" s="4">
        <f t="shared" si="0"/>
        <v>5.5150000000000006</v>
      </c>
      <c r="J29" s="14"/>
      <c r="K29" s="14"/>
    </row>
    <row r="30" spans="1:11" x14ac:dyDescent="0.3">
      <c r="A30" s="1" t="s">
        <v>6</v>
      </c>
      <c r="B30" s="16">
        <v>692</v>
      </c>
      <c r="C30" s="16">
        <v>698</v>
      </c>
      <c r="D30" s="20">
        <v>6</v>
      </c>
      <c r="E30" s="16" t="s">
        <v>8</v>
      </c>
      <c r="F30" s="20">
        <v>4.3371666666666666</v>
      </c>
      <c r="G30" s="5" t="s">
        <v>16</v>
      </c>
      <c r="H30" s="7">
        <v>1</v>
      </c>
      <c r="I30" s="2">
        <f t="shared" si="0"/>
        <v>26.023</v>
      </c>
      <c r="J30" s="15"/>
      <c r="K30" s="15"/>
    </row>
    <row r="31" spans="1:11" x14ac:dyDescent="0.3">
      <c r="A31" s="3" t="s">
        <v>7</v>
      </c>
      <c r="B31" s="17">
        <v>693</v>
      </c>
      <c r="C31" s="17">
        <v>698</v>
      </c>
      <c r="D31" s="21">
        <v>5</v>
      </c>
      <c r="E31" s="17" t="s">
        <v>8</v>
      </c>
      <c r="F31" s="21">
        <v>4.6945999999999994</v>
      </c>
      <c r="G31" s="6" t="s">
        <v>16</v>
      </c>
      <c r="H31" s="7">
        <v>3</v>
      </c>
      <c r="I31" s="4">
        <f t="shared" si="0"/>
        <v>23.472999999999999</v>
      </c>
      <c r="J31" s="14"/>
      <c r="K31" s="14" t="s">
        <v>47</v>
      </c>
    </row>
    <row r="32" spans="1:11" x14ac:dyDescent="0.3">
      <c r="A32" s="1" t="s">
        <v>32</v>
      </c>
      <c r="B32" s="16">
        <v>693</v>
      </c>
      <c r="C32" s="16">
        <v>694</v>
      </c>
      <c r="D32" s="20">
        <v>1</v>
      </c>
      <c r="E32" s="16" t="s">
        <v>8</v>
      </c>
      <c r="F32" s="20">
        <v>14.45</v>
      </c>
      <c r="G32" s="5" t="s">
        <v>16</v>
      </c>
      <c r="H32" s="7">
        <v>10</v>
      </c>
      <c r="I32" s="2"/>
      <c r="J32" s="15"/>
      <c r="K32" s="15"/>
    </row>
    <row r="33" spans="1:11" x14ac:dyDescent="0.3">
      <c r="A33" s="3" t="s">
        <v>6</v>
      </c>
      <c r="B33" s="17">
        <v>770</v>
      </c>
      <c r="C33" s="17">
        <v>772</v>
      </c>
      <c r="D33" s="21">
        <v>2</v>
      </c>
      <c r="E33" s="17" t="s">
        <v>8</v>
      </c>
      <c r="F33" s="21">
        <v>3.0700000000000003</v>
      </c>
      <c r="G33" s="6" t="s">
        <v>16</v>
      </c>
      <c r="H33" s="7" t="s">
        <v>45</v>
      </c>
      <c r="I33" s="4">
        <f t="shared" si="0"/>
        <v>6.1400000000000006</v>
      </c>
      <c r="J33" s="14"/>
      <c r="K33" s="14">
        <v>2</v>
      </c>
    </row>
    <row r="34" spans="1:11" x14ac:dyDescent="0.3">
      <c r="A34" s="1" t="s">
        <v>6</v>
      </c>
      <c r="B34" s="16">
        <v>780</v>
      </c>
      <c r="C34" s="16">
        <v>781</v>
      </c>
      <c r="D34" s="20">
        <v>1</v>
      </c>
      <c r="E34" s="16" t="s">
        <v>8</v>
      </c>
      <c r="F34" s="20">
        <v>4.41</v>
      </c>
      <c r="G34" s="5" t="s">
        <v>16</v>
      </c>
      <c r="H34" s="7">
        <v>1</v>
      </c>
      <c r="I34" s="2">
        <f t="shared" si="0"/>
        <v>4.41</v>
      </c>
      <c r="J34" s="15"/>
      <c r="K34" s="15"/>
    </row>
    <row r="35" spans="1:11" x14ac:dyDescent="0.3">
      <c r="A35" s="3" t="s">
        <v>6</v>
      </c>
      <c r="B35" s="17">
        <v>807</v>
      </c>
      <c r="C35" s="17">
        <v>809</v>
      </c>
      <c r="D35" s="21">
        <v>2</v>
      </c>
      <c r="E35" s="17" t="s">
        <v>8</v>
      </c>
      <c r="F35" s="21">
        <v>13.317500000000001</v>
      </c>
      <c r="G35" s="6" t="s">
        <v>16</v>
      </c>
      <c r="H35" s="7" t="s">
        <v>45</v>
      </c>
      <c r="I35" s="4">
        <f t="shared" si="0"/>
        <v>26.635000000000002</v>
      </c>
      <c r="J35" s="14"/>
      <c r="K35" s="14" t="s">
        <v>48</v>
      </c>
    </row>
    <row r="36" spans="1:11" x14ac:dyDescent="0.3">
      <c r="A36" s="1" t="s">
        <v>7</v>
      </c>
      <c r="B36" s="16">
        <v>807</v>
      </c>
      <c r="C36" s="16">
        <v>808</v>
      </c>
      <c r="D36" s="20">
        <v>1</v>
      </c>
      <c r="E36" s="16" t="s">
        <v>8</v>
      </c>
      <c r="F36" s="20">
        <v>26.6</v>
      </c>
      <c r="G36" s="5" t="s">
        <v>16</v>
      </c>
      <c r="H36" s="7">
        <v>10</v>
      </c>
      <c r="I36" s="2"/>
      <c r="J36" s="15"/>
      <c r="K36" s="15"/>
    </row>
    <row r="37" spans="1:11" x14ac:dyDescent="0.3">
      <c r="A37" s="3" t="s">
        <v>6</v>
      </c>
      <c r="B37" s="17">
        <v>851</v>
      </c>
      <c r="C37" s="17">
        <v>853</v>
      </c>
      <c r="D37" s="21">
        <v>2</v>
      </c>
      <c r="E37" s="17" t="s">
        <v>8</v>
      </c>
      <c r="F37" s="21">
        <v>1.9759849999999815</v>
      </c>
      <c r="G37" s="6" t="s">
        <v>16</v>
      </c>
      <c r="H37" s="7">
        <v>1</v>
      </c>
      <c r="I37" s="4">
        <f t="shared" si="0"/>
        <v>3.9519699999999629</v>
      </c>
      <c r="J37" s="14"/>
      <c r="K37" s="14"/>
    </row>
    <row r="38" spans="1:11" x14ac:dyDescent="0.3">
      <c r="A38" s="1" t="s">
        <v>18</v>
      </c>
      <c r="B38" s="16">
        <v>376</v>
      </c>
      <c r="C38" s="16">
        <v>378</v>
      </c>
      <c r="D38" s="20">
        <v>2</v>
      </c>
      <c r="E38" s="16" t="s">
        <v>8</v>
      </c>
      <c r="F38" s="20">
        <v>1.7625000000000002</v>
      </c>
      <c r="G38" s="5" t="s">
        <v>16</v>
      </c>
      <c r="H38" s="7">
        <v>1</v>
      </c>
      <c r="I38" s="2">
        <f t="shared" si="0"/>
        <v>3.5250000000000004</v>
      </c>
      <c r="J38" s="15"/>
      <c r="K38" s="15"/>
    </row>
    <row r="39" spans="1:11" x14ac:dyDescent="0.3">
      <c r="A39" s="3" t="s">
        <v>6</v>
      </c>
      <c r="B39" s="17">
        <v>386</v>
      </c>
      <c r="C39" s="17">
        <v>388</v>
      </c>
      <c r="D39" s="21">
        <v>2</v>
      </c>
      <c r="E39" s="17" t="s">
        <v>8</v>
      </c>
      <c r="F39" s="21">
        <v>2.2050000000000001</v>
      </c>
      <c r="G39" s="6" t="s">
        <v>16</v>
      </c>
      <c r="H39" s="7">
        <v>1</v>
      </c>
      <c r="I39" s="4">
        <f t="shared" si="0"/>
        <v>4.41</v>
      </c>
      <c r="J39" s="14"/>
      <c r="K39" s="14"/>
    </row>
    <row r="40" spans="1:11" x14ac:dyDescent="0.3">
      <c r="A40" s="1" t="s">
        <v>6</v>
      </c>
      <c r="B40" s="16">
        <v>469.85</v>
      </c>
      <c r="C40" s="16">
        <v>473.15</v>
      </c>
      <c r="D40" s="20">
        <v>3.2999999999999545</v>
      </c>
      <c r="E40" s="16" t="s">
        <v>8</v>
      </c>
      <c r="F40" s="20">
        <v>1.3811515151515001</v>
      </c>
      <c r="G40" s="5" t="s">
        <v>16</v>
      </c>
      <c r="H40" s="7">
        <v>1</v>
      </c>
      <c r="I40" s="2">
        <f t="shared" si="0"/>
        <v>4.5577999999998875</v>
      </c>
      <c r="J40" s="15"/>
      <c r="K40" s="15"/>
    </row>
    <row r="41" spans="1:11" x14ac:dyDescent="0.3">
      <c r="A41" s="3" t="s">
        <v>6</v>
      </c>
      <c r="B41" s="17">
        <v>490.2</v>
      </c>
      <c r="C41" s="17">
        <v>495</v>
      </c>
      <c r="D41" s="21">
        <v>4.8000000000000114</v>
      </c>
      <c r="E41" s="17" t="s">
        <v>8</v>
      </c>
      <c r="F41" s="21">
        <v>3.7277083333333261</v>
      </c>
      <c r="G41" s="6" t="s">
        <v>16</v>
      </c>
      <c r="H41" s="7">
        <v>1</v>
      </c>
      <c r="I41" s="4">
        <f t="shared" si="0"/>
        <v>17.893000000000008</v>
      </c>
      <c r="J41" s="14"/>
      <c r="K41" s="14"/>
    </row>
    <row r="42" spans="1:11" x14ac:dyDescent="0.3">
      <c r="A42" s="1" t="s">
        <v>7</v>
      </c>
      <c r="B42" s="16">
        <v>491</v>
      </c>
      <c r="C42" s="16">
        <v>495</v>
      </c>
      <c r="D42" s="20">
        <v>4</v>
      </c>
      <c r="E42" s="16" t="s">
        <v>8</v>
      </c>
      <c r="F42" s="20">
        <v>4.1252499999999968</v>
      </c>
      <c r="G42" s="5" t="s">
        <v>16</v>
      </c>
      <c r="H42" s="7">
        <v>3</v>
      </c>
      <c r="I42" s="2">
        <f t="shared" si="0"/>
        <v>16.500999999999987</v>
      </c>
      <c r="J42" s="15"/>
      <c r="K42" s="15">
        <v>2</v>
      </c>
    </row>
    <row r="43" spans="1:11" x14ac:dyDescent="0.3">
      <c r="A43" s="3" t="s">
        <v>6</v>
      </c>
      <c r="B43" s="17">
        <v>515.20000000000005</v>
      </c>
      <c r="C43" s="17">
        <v>523</v>
      </c>
      <c r="D43" s="21">
        <v>7.7999999999999545</v>
      </c>
      <c r="E43" s="17" t="s">
        <v>8</v>
      </c>
      <c r="F43" s="21">
        <v>1.7674358974359001</v>
      </c>
      <c r="G43" s="6" t="s">
        <v>16</v>
      </c>
      <c r="H43" s="7">
        <v>1</v>
      </c>
      <c r="I43" s="4">
        <f t="shared" si="0"/>
        <v>13.785999999999941</v>
      </c>
      <c r="J43" s="14"/>
      <c r="K43" s="14"/>
    </row>
    <row r="44" spans="1:11" x14ac:dyDescent="0.3">
      <c r="A44" s="1" t="s">
        <v>7</v>
      </c>
      <c r="B44" s="16">
        <v>521</v>
      </c>
      <c r="C44" s="16">
        <v>523</v>
      </c>
      <c r="D44" s="20">
        <v>2</v>
      </c>
      <c r="E44" s="16" t="s">
        <v>8</v>
      </c>
      <c r="F44" s="20">
        <v>4.1500000000000004</v>
      </c>
      <c r="G44" s="5" t="s">
        <v>16</v>
      </c>
      <c r="H44" s="7" t="s">
        <v>29</v>
      </c>
      <c r="I44" s="2">
        <f t="shared" si="0"/>
        <v>8.3000000000000007</v>
      </c>
      <c r="J44" s="15"/>
      <c r="K44" s="15">
        <v>2</v>
      </c>
    </row>
    <row r="45" spans="1:11" x14ac:dyDescent="0.3">
      <c r="A45" s="3" t="s">
        <v>6</v>
      </c>
      <c r="B45" s="17">
        <v>565</v>
      </c>
      <c r="C45" s="17">
        <v>566</v>
      </c>
      <c r="D45" s="21">
        <v>1</v>
      </c>
      <c r="E45" s="17" t="s">
        <v>8</v>
      </c>
      <c r="F45" s="21">
        <v>5.29</v>
      </c>
      <c r="G45" s="6" t="s">
        <v>16</v>
      </c>
      <c r="H45" s="7">
        <v>1</v>
      </c>
      <c r="I45" s="4">
        <f t="shared" si="0"/>
        <v>5.29</v>
      </c>
      <c r="J45" s="14"/>
      <c r="K45" s="14"/>
    </row>
    <row r="46" spans="1:11" x14ac:dyDescent="0.3">
      <c r="A46" s="1" t="s">
        <v>6</v>
      </c>
      <c r="B46" s="16">
        <v>638.85</v>
      </c>
      <c r="C46" s="16">
        <v>643</v>
      </c>
      <c r="D46" s="20">
        <v>4.1499999999999773</v>
      </c>
      <c r="E46" s="16" t="s">
        <v>8</v>
      </c>
      <c r="F46" s="20">
        <v>1.1133734939759046</v>
      </c>
      <c r="G46" s="5" t="s">
        <v>16</v>
      </c>
      <c r="H46" s="7">
        <v>1</v>
      </c>
      <c r="I46" s="2">
        <f t="shared" si="0"/>
        <v>4.6204999999999785</v>
      </c>
      <c r="J46" s="15"/>
      <c r="K46" s="15"/>
    </row>
    <row r="47" spans="1:11" x14ac:dyDescent="0.3">
      <c r="A47" s="3" t="s">
        <v>6</v>
      </c>
      <c r="B47" s="17">
        <v>720.85</v>
      </c>
      <c r="C47" s="17">
        <v>729</v>
      </c>
      <c r="D47" s="21">
        <v>8.1499999999999773</v>
      </c>
      <c r="E47" s="17" t="s">
        <v>8</v>
      </c>
      <c r="F47" s="21">
        <v>3.8220858895705336</v>
      </c>
      <c r="G47" s="6" t="s">
        <v>16</v>
      </c>
      <c r="H47" s="7">
        <v>1</v>
      </c>
      <c r="I47" s="4">
        <f t="shared" si="0"/>
        <v>31.149999999999761</v>
      </c>
      <c r="J47" s="14"/>
      <c r="K47" s="14"/>
    </row>
    <row r="48" spans="1:11" x14ac:dyDescent="0.3">
      <c r="A48" s="1" t="s">
        <v>7</v>
      </c>
      <c r="B48" s="16">
        <v>720.85</v>
      </c>
      <c r="C48" s="16">
        <v>727</v>
      </c>
      <c r="D48" s="20">
        <v>6.1499999999999773</v>
      </c>
      <c r="E48" s="16" t="s">
        <v>8</v>
      </c>
      <c r="F48" s="20">
        <v>4.7432520325203038</v>
      </c>
      <c r="G48" s="5" t="s">
        <v>16</v>
      </c>
      <c r="H48" s="7">
        <v>3</v>
      </c>
      <c r="I48" s="2">
        <f t="shared" si="0"/>
        <v>29.170999999999761</v>
      </c>
      <c r="J48" s="15"/>
      <c r="K48" s="15" t="s">
        <v>47</v>
      </c>
    </row>
    <row r="49" spans="1:11" x14ac:dyDescent="0.3">
      <c r="A49" s="3" t="s">
        <v>32</v>
      </c>
      <c r="B49" s="17">
        <v>720.85</v>
      </c>
      <c r="C49" s="17">
        <v>722</v>
      </c>
      <c r="D49" s="21">
        <v>1.1499999999999773</v>
      </c>
      <c r="E49" s="17" t="s">
        <v>8</v>
      </c>
      <c r="F49" s="21">
        <v>10.8</v>
      </c>
      <c r="G49" s="6" t="s">
        <v>16</v>
      </c>
      <c r="H49" s="7">
        <v>10</v>
      </c>
      <c r="I49" s="4"/>
      <c r="J49" s="14"/>
      <c r="K49" s="14"/>
    </row>
    <row r="50" spans="1:11" x14ac:dyDescent="0.3">
      <c r="A50" s="1" t="s">
        <v>19</v>
      </c>
      <c r="B50" s="16">
        <v>335</v>
      </c>
      <c r="C50" s="16">
        <v>343</v>
      </c>
      <c r="D50" s="20">
        <v>8</v>
      </c>
      <c r="E50" s="16" t="s">
        <v>8</v>
      </c>
      <c r="F50" s="20">
        <v>1.1862500000000027</v>
      </c>
      <c r="G50" s="5" t="s">
        <v>16</v>
      </c>
      <c r="H50" s="7">
        <v>1</v>
      </c>
      <c r="I50" s="2">
        <f t="shared" si="0"/>
        <v>9.4900000000000215</v>
      </c>
      <c r="J50" s="15"/>
      <c r="K50" s="15"/>
    </row>
    <row r="51" spans="1:11" x14ac:dyDescent="0.3">
      <c r="A51" s="3" t="s">
        <v>6</v>
      </c>
      <c r="B51" s="17">
        <v>376.9</v>
      </c>
      <c r="C51" s="17">
        <v>380.9</v>
      </c>
      <c r="D51" s="21">
        <v>4</v>
      </c>
      <c r="E51" s="17" t="s">
        <v>8</v>
      </c>
      <c r="F51" s="21">
        <v>1.4900000000000002</v>
      </c>
      <c r="G51" s="6" t="s">
        <v>16</v>
      </c>
      <c r="H51" s="7">
        <v>1</v>
      </c>
      <c r="I51" s="4">
        <f t="shared" si="0"/>
        <v>5.9600000000000009</v>
      </c>
      <c r="J51" s="14"/>
      <c r="K51" s="14"/>
    </row>
    <row r="52" spans="1:11" x14ac:dyDescent="0.3">
      <c r="A52" s="1" t="s">
        <v>6</v>
      </c>
      <c r="B52" s="16">
        <v>388</v>
      </c>
      <c r="C52" s="16">
        <v>393</v>
      </c>
      <c r="D52" s="20">
        <v>5</v>
      </c>
      <c r="E52" s="16" t="s">
        <v>8</v>
      </c>
      <c r="F52" s="20">
        <v>1.7243499999999841</v>
      </c>
      <c r="G52" s="5" t="s">
        <v>16</v>
      </c>
      <c r="H52" s="7">
        <v>1</v>
      </c>
      <c r="I52" s="2">
        <f t="shared" si="0"/>
        <v>8.6217499999999205</v>
      </c>
      <c r="J52" s="15"/>
      <c r="K52" s="15"/>
    </row>
    <row r="53" spans="1:11" x14ac:dyDescent="0.3">
      <c r="A53" s="3" t="s">
        <v>6</v>
      </c>
      <c r="B53" s="17">
        <v>415.85</v>
      </c>
      <c r="C53" s="17">
        <v>419</v>
      </c>
      <c r="D53" s="21">
        <v>3.1499999999999773</v>
      </c>
      <c r="E53" s="17" t="s">
        <v>8</v>
      </c>
      <c r="F53" s="21">
        <v>2.222539682539689</v>
      </c>
      <c r="G53" s="6" t="s">
        <v>16</v>
      </c>
      <c r="H53" s="7">
        <v>1</v>
      </c>
      <c r="I53" s="4">
        <f t="shared" si="0"/>
        <v>7.0009999999999701</v>
      </c>
      <c r="J53" s="14"/>
      <c r="K53" s="14"/>
    </row>
    <row r="54" spans="1:11" x14ac:dyDescent="0.3">
      <c r="A54" s="1" t="s">
        <v>6</v>
      </c>
      <c r="B54" s="16">
        <v>431.5</v>
      </c>
      <c r="C54" s="16">
        <v>435.5</v>
      </c>
      <c r="D54" s="20">
        <v>4</v>
      </c>
      <c r="E54" s="16" t="s">
        <v>8</v>
      </c>
      <c r="F54" s="20">
        <v>3.2809999999999997</v>
      </c>
      <c r="G54" s="5" t="s">
        <v>16</v>
      </c>
      <c r="H54" s="7">
        <v>1</v>
      </c>
      <c r="I54" s="2">
        <f t="shared" si="0"/>
        <v>13.123999999999999</v>
      </c>
      <c r="J54" s="15"/>
      <c r="K54" s="15"/>
    </row>
    <row r="55" spans="1:11" x14ac:dyDescent="0.3">
      <c r="A55" s="3" t="s">
        <v>7</v>
      </c>
      <c r="B55" s="17">
        <v>432.5</v>
      </c>
      <c r="C55" s="17">
        <v>435.5</v>
      </c>
      <c r="D55" s="21">
        <v>3</v>
      </c>
      <c r="E55" s="17" t="s">
        <v>8</v>
      </c>
      <c r="F55" s="21">
        <v>3.9129999999999998</v>
      </c>
      <c r="G55" s="6" t="s">
        <v>16</v>
      </c>
      <c r="H55" s="7">
        <v>3</v>
      </c>
      <c r="I55" s="4">
        <f t="shared" si="0"/>
        <v>11.738999999999999</v>
      </c>
      <c r="J55" s="14"/>
      <c r="K55" s="14">
        <v>2</v>
      </c>
    </row>
    <row r="56" spans="1:11" x14ac:dyDescent="0.3">
      <c r="A56" s="1" t="s">
        <v>32</v>
      </c>
      <c r="B56" s="16">
        <v>435</v>
      </c>
      <c r="C56" s="16">
        <v>435.5</v>
      </c>
      <c r="D56" s="20">
        <v>0.5</v>
      </c>
      <c r="E56" s="16" t="s">
        <v>8</v>
      </c>
      <c r="F56" s="20">
        <v>11.2</v>
      </c>
      <c r="G56" s="5" t="s">
        <v>16</v>
      </c>
      <c r="H56" s="7">
        <v>10</v>
      </c>
      <c r="I56" s="2"/>
      <c r="J56" s="15"/>
      <c r="K56" s="15"/>
    </row>
    <row r="57" spans="1:11" x14ac:dyDescent="0.3">
      <c r="A57" s="3" t="s">
        <v>6</v>
      </c>
      <c r="B57" s="17">
        <v>480.55</v>
      </c>
      <c r="C57" s="17">
        <v>482</v>
      </c>
      <c r="D57" s="21">
        <v>1.4499999999999886</v>
      </c>
      <c r="E57" s="17" t="s">
        <v>8</v>
      </c>
      <c r="F57" s="21">
        <v>2.9289655172413616</v>
      </c>
      <c r="G57" s="6" t="s">
        <v>16</v>
      </c>
      <c r="H57" s="7">
        <v>1</v>
      </c>
      <c r="I57" s="4">
        <f t="shared" si="0"/>
        <v>4.2469999999999413</v>
      </c>
      <c r="J57" s="14"/>
      <c r="K57" s="14"/>
    </row>
    <row r="58" spans="1:11" x14ac:dyDescent="0.3">
      <c r="A58" s="1" t="s">
        <v>6</v>
      </c>
      <c r="B58" s="16">
        <v>500</v>
      </c>
      <c r="C58" s="16">
        <v>509.9</v>
      </c>
      <c r="D58" s="20">
        <v>9.8999999999999773</v>
      </c>
      <c r="E58" s="16" t="s">
        <v>8</v>
      </c>
      <c r="F58" s="20">
        <v>1.4349898989898959</v>
      </c>
      <c r="G58" s="5" t="s">
        <v>16</v>
      </c>
      <c r="H58" s="7">
        <v>1</v>
      </c>
      <c r="I58" s="2">
        <f t="shared" si="0"/>
        <v>14.206399999999936</v>
      </c>
      <c r="J58" s="15"/>
      <c r="K58" s="15"/>
    </row>
    <row r="59" spans="1:11" x14ac:dyDescent="0.3">
      <c r="A59" s="3" t="s">
        <v>7</v>
      </c>
      <c r="B59" s="17">
        <v>500</v>
      </c>
      <c r="C59" s="17">
        <v>502</v>
      </c>
      <c r="D59" s="21">
        <v>2</v>
      </c>
      <c r="E59" s="17" t="s">
        <v>8</v>
      </c>
      <c r="F59" s="21">
        <v>3.1749999999999998</v>
      </c>
      <c r="G59" s="6" t="s">
        <v>16</v>
      </c>
      <c r="H59" s="7">
        <v>3</v>
      </c>
      <c r="I59" s="4">
        <f t="shared" si="0"/>
        <v>6.35</v>
      </c>
      <c r="J59" s="14"/>
      <c r="K59" s="14">
        <v>2</v>
      </c>
    </row>
    <row r="60" spans="1:11" x14ac:dyDescent="0.3">
      <c r="A60" s="1" t="s">
        <v>6</v>
      </c>
      <c r="B60" s="16">
        <v>514.95000000000005</v>
      </c>
      <c r="C60" s="16">
        <v>522.5</v>
      </c>
      <c r="D60" s="20">
        <v>7.5499999999999545</v>
      </c>
      <c r="E60" s="16" t="s">
        <v>8</v>
      </c>
      <c r="F60" s="20">
        <v>1.9122913907284875</v>
      </c>
      <c r="G60" s="5" t="s">
        <v>16</v>
      </c>
      <c r="H60" s="7">
        <v>1</v>
      </c>
      <c r="I60" s="2">
        <f t="shared" si="0"/>
        <v>14.437799999999994</v>
      </c>
      <c r="J60" s="15"/>
      <c r="K60" s="15"/>
    </row>
    <row r="61" spans="1:11" x14ac:dyDescent="0.3">
      <c r="A61" s="3" t="s">
        <v>6</v>
      </c>
      <c r="B61" s="17">
        <v>742</v>
      </c>
      <c r="C61" s="17">
        <v>746</v>
      </c>
      <c r="D61" s="21">
        <v>4</v>
      </c>
      <c r="E61" s="17" t="s">
        <v>8</v>
      </c>
      <c r="F61" s="21">
        <v>1.2264749999999989</v>
      </c>
      <c r="G61" s="6" t="s">
        <v>16</v>
      </c>
      <c r="H61" s="7">
        <v>1</v>
      </c>
      <c r="I61" s="4">
        <f t="shared" si="0"/>
        <v>4.9058999999999955</v>
      </c>
      <c r="J61" s="14"/>
      <c r="K61" s="14"/>
    </row>
    <row r="62" spans="1:11" x14ac:dyDescent="0.3">
      <c r="A62" s="1" t="s">
        <v>39</v>
      </c>
      <c r="B62" s="16">
        <v>40</v>
      </c>
      <c r="C62" s="16">
        <v>43</v>
      </c>
      <c r="D62" s="20">
        <v>3</v>
      </c>
      <c r="E62" s="16" t="s">
        <v>8</v>
      </c>
      <c r="F62" s="20">
        <v>1.5916666666666668</v>
      </c>
      <c r="G62" s="5" t="s">
        <v>16</v>
      </c>
      <c r="H62" s="7">
        <v>1</v>
      </c>
      <c r="I62" s="2">
        <f t="shared" si="0"/>
        <v>4.7750000000000004</v>
      </c>
      <c r="J62" s="15"/>
      <c r="K62" s="15"/>
    </row>
    <row r="63" spans="1:11" x14ac:dyDescent="0.3">
      <c r="A63" s="3" t="s">
        <v>6</v>
      </c>
      <c r="B63" s="17">
        <v>47</v>
      </c>
      <c r="C63" s="17">
        <v>51</v>
      </c>
      <c r="D63" s="21">
        <v>4</v>
      </c>
      <c r="E63" s="17" t="s">
        <v>8</v>
      </c>
      <c r="F63" s="21">
        <v>8.6579999999999995</v>
      </c>
      <c r="G63" s="6" t="s">
        <v>16</v>
      </c>
      <c r="H63" s="7" t="s">
        <v>34</v>
      </c>
      <c r="I63" s="4">
        <f t="shared" si="0"/>
        <v>34.631999999999998</v>
      </c>
      <c r="J63" s="14"/>
      <c r="K63" s="14" t="s">
        <v>48</v>
      </c>
    </row>
    <row r="64" spans="1:11" x14ac:dyDescent="0.3">
      <c r="A64" s="1" t="s">
        <v>32</v>
      </c>
      <c r="B64" s="16">
        <v>49</v>
      </c>
      <c r="C64" s="16">
        <v>50</v>
      </c>
      <c r="D64" s="20">
        <v>1</v>
      </c>
      <c r="E64" s="16" t="s">
        <v>8</v>
      </c>
      <c r="F64" s="20">
        <v>21.4</v>
      </c>
      <c r="G64" s="5" t="s">
        <v>16</v>
      </c>
      <c r="H64" s="7">
        <v>10</v>
      </c>
      <c r="I64" s="2"/>
      <c r="J64" s="15"/>
      <c r="K64" s="15"/>
    </row>
    <row r="65" spans="1:11" x14ac:dyDescent="0.3">
      <c r="A65" s="3" t="s">
        <v>6</v>
      </c>
      <c r="B65" s="17">
        <v>74</v>
      </c>
      <c r="C65" s="17">
        <v>76</v>
      </c>
      <c r="D65" s="21">
        <v>2</v>
      </c>
      <c r="E65" s="17" t="s">
        <v>8</v>
      </c>
      <c r="F65" s="21">
        <v>6.2524999999999995</v>
      </c>
      <c r="G65" s="6" t="s">
        <v>16</v>
      </c>
      <c r="H65" s="7" t="s">
        <v>34</v>
      </c>
      <c r="I65" s="4">
        <f t="shared" ref="I65:I128" si="1">D65*F65</f>
        <v>12.504999999999999</v>
      </c>
      <c r="J65" s="14"/>
      <c r="K65" s="14">
        <v>2</v>
      </c>
    </row>
    <row r="66" spans="1:11" x14ac:dyDescent="0.3">
      <c r="A66" s="1" t="s">
        <v>20</v>
      </c>
      <c r="B66" s="16">
        <v>259</v>
      </c>
      <c r="C66" s="16">
        <v>263</v>
      </c>
      <c r="D66" s="20">
        <v>4</v>
      </c>
      <c r="E66" s="16" t="s">
        <v>8</v>
      </c>
      <c r="F66" s="20">
        <v>2.7089999999999996</v>
      </c>
      <c r="G66" s="5" t="s">
        <v>16</v>
      </c>
      <c r="H66" s="7">
        <v>1</v>
      </c>
      <c r="I66" s="2">
        <f t="shared" si="1"/>
        <v>10.835999999999999</v>
      </c>
      <c r="J66" s="15"/>
      <c r="K66" s="15"/>
    </row>
    <row r="67" spans="1:11" x14ac:dyDescent="0.3">
      <c r="A67" s="3" t="s">
        <v>7</v>
      </c>
      <c r="B67" s="17">
        <v>259</v>
      </c>
      <c r="C67" s="17">
        <v>261</v>
      </c>
      <c r="D67" s="21">
        <v>2</v>
      </c>
      <c r="E67" s="17" t="s">
        <v>8</v>
      </c>
      <c r="F67" s="21">
        <v>4.24</v>
      </c>
      <c r="G67" s="6" t="s">
        <v>16</v>
      </c>
      <c r="H67" s="7" t="s">
        <v>29</v>
      </c>
      <c r="I67" s="4">
        <f t="shared" si="1"/>
        <v>8.48</v>
      </c>
      <c r="J67" s="14"/>
      <c r="K67" s="14">
        <v>2</v>
      </c>
    </row>
    <row r="68" spans="1:11" x14ac:dyDescent="0.3">
      <c r="A68" s="1" t="s">
        <v>6</v>
      </c>
      <c r="B68" s="16">
        <v>596</v>
      </c>
      <c r="C68" s="16">
        <v>599</v>
      </c>
      <c r="D68" s="20">
        <v>3</v>
      </c>
      <c r="E68" s="16" t="s">
        <v>8</v>
      </c>
      <c r="F68" s="20">
        <v>1.9319999999999997</v>
      </c>
      <c r="G68" s="5" t="s">
        <v>16</v>
      </c>
      <c r="H68" s="7">
        <v>1</v>
      </c>
      <c r="I68" s="2">
        <f t="shared" si="1"/>
        <v>5.7959999999999994</v>
      </c>
      <c r="J68" s="15"/>
      <c r="K68" s="15"/>
    </row>
    <row r="69" spans="1:11" x14ac:dyDescent="0.3">
      <c r="A69" s="3" t="s">
        <v>21</v>
      </c>
      <c r="B69" s="17">
        <v>831</v>
      </c>
      <c r="C69" s="17">
        <v>834</v>
      </c>
      <c r="D69" s="21">
        <v>3</v>
      </c>
      <c r="E69" s="17" t="s">
        <v>8</v>
      </c>
      <c r="F69" s="21">
        <v>1.57</v>
      </c>
      <c r="G69" s="6" t="s">
        <v>16</v>
      </c>
      <c r="H69" s="7">
        <v>1</v>
      </c>
      <c r="I69" s="4">
        <f t="shared" si="1"/>
        <v>4.71</v>
      </c>
      <c r="J69" s="14"/>
      <c r="K69" s="14"/>
    </row>
    <row r="70" spans="1:11" x14ac:dyDescent="0.3">
      <c r="A70" s="1" t="s">
        <v>6</v>
      </c>
      <c r="B70" s="16">
        <v>838</v>
      </c>
      <c r="C70" s="16">
        <v>841</v>
      </c>
      <c r="D70" s="20">
        <v>3</v>
      </c>
      <c r="E70" s="16" t="s">
        <v>8</v>
      </c>
      <c r="F70" s="20">
        <v>2.3766666666666669</v>
      </c>
      <c r="G70" s="5" t="s">
        <v>16</v>
      </c>
      <c r="H70" s="7">
        <v>1</v>
      </c>
      <c r="I70" s="2">
        <f t="shared" si="1"/>
        <v>7.1300000000000008</v>
      </c>
      <c r="J70" s="15"/>
      <c r="K70" s="15"/>
    </row>
    <row r="71" spans="1:11" x14ac:dyDescent="0.3">
      <c r="A71" s="3" t="s">
        <v>6</v>
      </c>
      <c r="B71" s="17">
        <v>851</v>
      </c>
      <c r="C71" s="17">
        <v>858</v>
      </c>
      <c r="D71" s="21">
        <v>7</v>
      </c>
      <c r="E71" s="17" t="s">
        <v>8</v>
      </c>
      <c r="F71" s="21">
        <v>1.6162857142857143</v>
      </c>
      <c r="G71" s="6" t="s">
        <v>16</v>
      </c>
      <c r="H71" s="7">
        <v>1</v>
      </c>
      <c r="I71" s="4">
        <f t="shared" si="1"/>
        <v>11.314</v>
      </c>
      <c r="J71" s="14"/>
      <c r="K71" s="14"/>
    </row>
    <row r="72" spans="1:11" x14ac:dyDescent="0.3">
      <c r="A72" s="1" t="s">
        <v>6</v>
      </c>
      <c r="B72" s="16">
        <v>897</v>
      </c>
      <c r="C72" s="16">
        <v>921</v>
      </c>
      <c r="D72" s="20">
        <v>24</v>
      </c>
      <c r="E72" s="16" t="s">
        <v>8</v>
      </c>
      <c r="F72" s="20">
        <v>2.2795416666666659</v>
      </c>
      <c r="G72" s="5" t="s">
        <v>16</v>
      </c>
      <c r="H72" s="7">
        <v>1</v>
      </c>
      <c r="I72" s="2">
        <f t="shared" si="1"/>
        <v>54.708999999999982</v>
      </c>
      <c r="J72" s="15"/>
      <c r="K72" s="15"/>
    </row>
    <row r="73" spans="1:11" x14ac:dyDescent="0.3">
      <c r="A73" s="3" t="s">
        <v>7</v>
      </c>
      <c r="B73" s="17">
        <v>897</v>
      </c>
      <c r="C73" s="17">
        <v>902</v>
      </c>
      <c r="D73" s="21">
        <v>5</v>
      </c>
      <c r="E73" s="17" t="s">
        <v>8</v>
      </c>
      <c r="F73" s="21">
        <v>4.04</v>
      </c>
      <c r="G73" s="6" t="s">
        <v>16</v>
      </c>
      <c r="H73" s="7">
        <v>3</v>
      </c>
      <c r="I73" s="4">
        <f t="shared" si="1"/>
        <v>20.2</v>
      </c>
      <c r="J73" s="14"/>
      <c r="K73" s="14" t="s">
        <v>47</v>
      </c>
    </row>
    <row r="74" spans="1:11" x14ac:dyDescent="0.3">
      <c r="A74" s="1" t="s">
        <v>7</v>
      </c>
      <c r="B74" s="16">
        <v>905</v>
      </c>
      <c r="C74" s="16">
        <v>907</v>
      </c>
      <c r="D74" s="20">
        <v>2</v>
      </c>
      <c r="E74" s="16" t="s">
        <v>8</v>
      </c>
      <c r="F74" s="20">
        <v>3.47</v>
      </c>
      <c r="G74" s="5" t="s">
        <v>16</v>
      </c>
      <c r="H74" s="7" t="s">
        <v>29</v>
      </c>
      <c r="I74" s="2">
        <f t="shared" si="1"/>
        <v>6.94</v>
      </c>
      <c r="J74" s="15"/>
      <c r="K74" s="15">
        <v>2</v>
      </c>
    </row>
    <row r="75" spans="1:11" x14ac:dyDescent="0.3">
      <c r="A75" s="3" t="s">
        <v>6</v>
      </c>
      <c r="B75" s="17">
        <v>925</v>
      </c>
      <c r="C75" s="17">
        <v>926</v>
      </c>
      <c r="D75" s="21">
        <v>1</v>
      </c>
      <c r="E75" s="17" t="s">
        <v>8</v>
      </c>
      <c r="F75" s="21">
        <v>4.96</v>
      </c>
      <c r="G75" s="6" t="s">
        <v>16</v>
      </c>
      <c r="H75" s="7">
        <v>1</v>
      </c>
      <c r="I75" s="4">
        <f t="shared" si="1"/>
        <v>4.96</v>
      </c>
      <c r="J75" s="14"/>
      <c r="K75" s="14"/>
    </row>
    <row r="76" spans="1:11" x14ac:dyDescent="0.3">
      <c r="A76" s="1" t="s">
        <v>22</v>
      </c>
      <c r="B76" s="16">
        <v>313</v>
      </c>
      <c r="C76" s="16">
        <v>318</v>
      </c>
      <c r="D76" s="20">
        <v>5</v>
      </c>
      <c r="E76" s="16" t="s">
        <v>8</v>
      </c>
      <c r="F76" s="20">
        <v>1.5371999999999999</v>
      </c>
      <c r="G76" s="5" t="s">
        <v>16</v>
      </c>
      <c r="H76" s="7">
        <v>1</v>
      </c>
      <c r="I76" s="2">
        <f t="shared" si="1"/>
        <v>7.6859999999999999</v>
      </c>
      <c r="J76" s="15"/>
      <c r="K76" s="15"/>
    </row>
    <row r="77" spans="1:11" x14ac:dyDescent="0.3">
      <c r="A77" s="3" t="s">
        <v>6</v>
      </c>
      <c r="B77" s="17">
        <v>489</v>
      </c>
      <c r="C77" s="17">
        <v>497</v>
      </c>
      <c r="D77" s="21">
        <v>8</v>
      </c>
      <c r="E77" s="17" t="s">
        <v>8</v>
      </c>
      <c r="F77" s="21">
        <v>1.2772749999999962</v>
      </c>
      <c r="G77" s="6" t="s">
        <v>16</v>
      </c>
      <c r="H77" s="7">
        <v>1</v>
      </c>
      <c r="I77" s="4">
        <f t="shared" si="1"/>
        <v>10.218199999999969</v>
      </c>
      <c r="J77" s="14"/>
      <c r="K77" s="14"/>
    </row>
    <row r="78" spans="1:11" x14ac:dyDescent="0.3">
      <c r="A78" s="1" t="s">
        <v>6</v>
      </c>
      <c r="B78" s="16">
        <v>554</v>
      </c>
      <c r="C78" s="16">
        <v>562</v>
      </c>
      <c r="D78" s="20">
        <v>8</v>
      </c>
      <c r="E78" s="16" t="s">
        <v>8</v>
      </c>
      <c r="F78" s="20">
        <v>2.576937499999989</v>
      </c>
      <c r="G78" s="5" t="s">
        <v>16</v>
      </c>
      <c r="H78" s="7">
        <v>1</v>
      </c>
      <c r="I78" s="2">
        <f t="shared" si="1"/>
        <v>20.615499999999912</v>
      </c>
      <c r="J78" s="15"/>
      <c r="K78" s="15"/>
    </row>
    <row r="79" spans="1:11" x14ac:dyDescent="0.3">
      <c r="A79" s="3" t="s">
        <v>7</v>
      </c>
      <c r="B79" s="17">
        <v>554</v>
      </c>
      <c r="C79" s="17">
        <v>556</v>
      </c>
      <c r="D79" s="21">
        <v>2</v>
      </c>
      <c r="E79" s="17" t="s">
        <v>8</v>
      </c>
      <c r="F79" s="21">
        <v>3.8491999999999322</v>
      </c>
      <c r="G79" s="6" t="s">
        <v>16</v>
      </c>
      <c r="H79" s="7" t="s">
        <v>29</v>
      </c>
      <c r="I79" s="4">
        <f t="shared" si="1"/>
        <v>7.6983999999998645</v>
      </c>
      <c r="J79" s="14"/>
      <c r="K79" s="14">
        <v>2</v>
      </c>
    </row>
    <row r="80" spans="1:11" x14ac:dyDescent="0.3">
      <c r="A80" s="1" t="s">
        <v>23</v>
      </c>
      <c r="B80" s="16">
        <v>643</v>
      </c>
      <c r="C80" s="16">
        <v>648</v>
      </c>
      <c r="D80" s="20">
        <v>5</v>
      </c>
      <c r="E80" s="16" t="s">
        <v>8</v>
      </c>
      <c r="F80" s="20">
        <v>1.0693999999999999</v>
      </c>
      <c r="G80" s="5" t="s">
        <v>16</v>
      </c>
      <c r="H80" s="7">
        <v>1</v>
      </c>
      <c r="I80" s="2">
        <f t="shared" si="1"/>
        <v>5.3469999999999995</v>
      </c>
      <c r="J80" s="15"/>
      <c r="K80" s="15"/>
    </row>
    <row r="81" spans="1:11" x14ac:dyDescent="0.3">
      <c r="A81" s="3" t="s">
        <v>6</v>
      </c>
      <c r="B81" s="17">
        <v>741</v>
      </c>
      <c r="C81" s="17">
        <v>750</v>
      </c>
      <c r="D81" s="21">
        <v>9</v>
      </c>
      <c r="E81" s="17" t="s">
        <v>8</v>
      </c>
      <c r="F81" s="21">
        <v>3.0407777777777776</v>
      </c>
      <c r="G81" s="6" t="s">
        <v>16</v>
      </c>
      <c r="H81" s="7">
        <v>1</v>
      </c>
      <c r="I81" s="4">
        <f t="shared" si="1"/>
        <v>27.366999999999997</v>
      </c>
      <c r="J81" s="14"/>
      <c r="K81" s="14"/>
    </row>
    <row r="82" spans="1:11" x14ac:dyDescent="0.3">
      <c r="A82" s="1" t="s">
        <v>7</v>
      </c>
      <c r="B82" s="16">
        <v>742.5</v>
      </c>
      <c r="C82" s="16">
        <v>745.75</v>
      </c>
      <c r="D82" s="20">
        <v>3.25</v>
      </c>
      <c r="E82" s="16" t="s">
        <v>8</v>
      </c>
      <c r="F82" s="20">
        <v>5.3869230769230771</v>
      </c>
      <c r="G82" s="5" t="s">
        <v>16</v>
      </c>
      <c r="H82" s="7">
        <v>3</v>
      </c>
      <c r="I82" s="2">
        <f t="shared" si="1"/>
        <v>17.5075</v>
      </c>
      <c r="J82" s="15"/>
      <c r="K82" s="15">
        <v>2</v>
      </c>
    </row>
    <row r="83" spans="1:11" x14ac:dyDescent="0.3">
      <c r="A83" s="3" t="s">
        <v>6</v>
      </c>
      <c r="B83" s="17">
        <v>769</v>
      </c>
      <c r="C83" s="17">
        <v>777</v>
      </c>
      <c r="D83" s="21">
        <v>8</v>
      </c>
      <c r="E83" s="17" t="s">
        <v>8</v>
      </c>
      <c r="F83" s="21">
        <v>1.2016249999999999</v>
      </c>
      <c r="G83" s="6" t="s">
        <v>16</v>
      </c>
      <c r="H83" s="7">
        <v>1</v>
      </c>
      <c r="I83" s="4">
        <f t="shared" si="1"/>
        <v>9.6129999999999995</v>
      </c>
      <c r="J83" s="14"/>
      <c r="K83" s="14"/>
    </row>
    <row r="84" spans="1:11" x14ac:dyDescent="0.3">
      <c r="A84" s="1" t="s">
        <v>6</v>
      </c>
      <c r="B84" s="16">
        <v>781</v>
      </c>
      <c r="C84" s="16">
        <v>792</v>
      </c>
      <c r="D84" s="20">
        <v>11</v>
      </c>
      <c r="E84" s="16" t="s">
        <v>8</v>
      </c>
      <c r="F84" s="20">
        <v>2.0490181818181856</v>
      </c>
      <c r="G84" s="5" t="s">
        <v>16</v>
      </c>
      <c r="H84" s="7">
        <v>1</v>
      </c>
      <c r="I84" s="2">
        <f t="shared" si="1"/>
        <v>22.539200000000044</v>
      </c>
      <c r="J84" s="15"/>
      <c r="K84" s="15"/>
    </row>
    <row r="85" spans="1:11" x14ac:dyDescent="0.3">
      <c r="A85" s="3" t="s">
        <v>7</v>
      </c>
      <c r="B85" s="17">
        <v>781</v>
      </c>
      <c r="C85" s="17">
        <v>783</v>
      </c>
      <c r="D85" s="21">
        <v>2</v>
      </c>
      <c r="E85" s="17" t="s">
        <v>8</v>
      </c>
      <c r="F85" s="21">
        <v>4.7225000000000001</v>
      </c>
      <c r="G85" s="6" t="s">
        <v>16</v>
      </c>
      <c r="H85" s="7" t="s">
        <v>29</v>
      </c>
      <c r="I85" s="4">
        <f t="shared" si="1"/>
        <v>9.4450000000000003</v>
      </c>
      <c r="J85" s="14"/>
      <c r="K85" s="14">
        <v>2</v>
      </c>
    </row>
    <row r="86" spans="1:11" x14ac:dyDescent="0.3">
      <c r="A86" s="1" t="s">
        <v>6</v>
      </c>
      <c r="B86" s="16">
        <v>806</v>
      </c>
      <c r="C86" s="16">
        <v>816</v>
      </c>
      <c r="D86" s="20">
        <v>10</v>
      </c>
      <c r="E86" s="16" t="s">
        <v>8</v>
      </c>
      <c r="F86" s="20">
        <v>2.0463</v>
      </c>
      <c r="G86" s="5" t="s">
        <v>16</v>
      </c>
      <c r="H86" s="7">
        <v>1</v>
      </c>
      <c r="I86" s="2">
        <f t="shared" si="1"/>
        <v>20.463000000000001</v>
      </c>
      <c r="J86" s="15"/>
      <c r="K86" s="15"/>
    </row>
    <row r="87" spans="1:11" x14ac:dyDescent="0.3">
      <c r="A87" s="3" t="s">
        <v>7</v>
      </c>
      <c r="B87" s="17">
        <v>811</v>
      </c>
      <c r="C87" s="17">
        <v>813</v>
      </c>
      <c r="D87" s="21">
        <v>2</v>
      </c>
      <c r="E87" s="17" t="s">
        <v>8</v>
      </c>
      <c r="F87" s="21">
        <v>3.5199999999999996</v>
      </c>
      <c r="G87" s="6" t="s">
        <v>16</v>
      </c>
      <c r="H87" s="7" t="s">
        <v>29</v>
      </c>
      <c r="I87" s="4">
        <f t="shared" si="1"/>
        <v>7.0399999999999991</v>
      </c>
      <c r="J87" s="14"/>
      <c r="K87" s="14">
        <v>2</v>
      </c>
    </row>
    <row r="88" spans="1:11" x14ac:dyDescent="0.3">
      <c r="A88" s="1" t="s">
        <v>6</v>
      </c>
      <c r="B88" s="16">
        <v>829</v>
      </c>
      <c r="C88" s="16">
        <v>831</v>
      </c>
      <c r="D88" s="20">
        <v>2</v>
      </c>
      <c r="E88" s="16" t="s">
        <v>8</v>
      </c>
      <c r="F88" s="20">
        <v>2.66</v>
      </c>
      <c r="G88" s="5" t="s">
        <v>16</v>
      </c>
      <c r="H88" s="7">
        <v>1</v>
      </c>
      <c r="I88" s="2">
        <f t="shared" si="1"/>
        <v>5.32</v>
      </c>
      <c r="J88" s="15"/>
      <c r="K88" s="15"/>
    </row>
    <row r="89" spans="1:11" x14ac:dyDescent="0.3">
      <c r="A89" s="3" t="s">
        <v>6</v>
      </c>
      <c r="B89" s="17">
        <v>840</v>
      </c>
      <c r="C89" s="17">
        <v>846</v>
      </c>
      <c r="D89" s="21">
        <v>6</v>
      </c>
      <c r="E89" s="17" t="s">
        <v>8</v>
      </c>
      <c r="F89" s="21">
        <v>1.0278333333333334</v>
      </c>
      <c r="G89" s="6" t="s">
        <v>16</v>
      </c>
      <c r="H89" s="7">
        <v>1</v>
      </c>
      <c r="I89" s="4">
        <f t="shared" si="1"/>
        <v>6.1669999999999998</v>
      </c>
      <c r="J89" s="14"/>
      <c r="K89" s="14"/>
    </row>
    <row r="90" spans="1:11" x14ac:dyDescent="0.3">
      <c r="A90" s="1" t="s">
        <v>6</v>
      </c>
      <c r="B90" s="16">
        <v>855</v>
      </c>
      <c r="C90" s="16">
        <v>859</v>
      </c>
      <c r="D90" s="20">
        <v>4</v>
      </c>
      <c r="E90" s="16" t="s">
        <v>8</v>
      </c>
      <c r="F90" s="20">
        <v>1.7124999999999999</v>
      </c>
      <c r="G90" s="5" t="s">
        <v>16</v>
      </c>
      <c r="H90" s="7">
        <v>1</v>
      </c>
      <c r="I90" s="2">
        <f t="shared" si="1"/>
        <v>6.85</v>
      </c>
      <c r="J90" s="15"/>
      <c r="K90" s="15"/>
    </row>
    <row r="91" spans="1:11" x14ac:dyDescent="0.3">
      <c r="A91" s="3" t="s">
        <v>6</v>
      </c>
      <c r="B91" s="17">
        <v>883</v>
      </c>
      <c r="C91" s="17">
        <v>886</v>
      </c>
      <c r="D91" s="21">
        <v>3</v>
      </c>
      <c r="E91" s="17" t="s">
        <v>8</v>
      </c>
      <c r="F91" s="21">
        <v>1.0073333333333334</v>
      </c>
      <c r="G91" s="6" t="s">
        <v>16</v>
      </c>
      <c r="H91" s="7">
        <v>1</v>
      </c>
      <c r="I91" s="4">
        <f t="shared" si="1"/>
        <v>3.0220000000000002</v>
      </c>
      <c r="J91" s="14"/>
      <c r="K91" s="14"/>
    </row>
    <row r="92" spans="1:11" x14ac:dyDescent="0.3">
      <c r="A92" s="1" t="s">
        <v>6</v>
      </c>
      <c r="B92" s="16">
        <v>935</v>
      </c>
      <c r="C92" s="16">
        <v>941</v>
      </c>
      <c r="D92" s="20">
        <v>6</v>
      </c>
      <c r="E92" s="16" t="s">
        <v>8</v>
      </c>
      <c r="F92" s="20">
        <v>7.0019999999999989</v>
      </c>
      <c r="G92" s="5" t="s">
        <v>16</v>
      </c>
      <c r="H92" s="7">
        <v>1</v>
      </c>
      <c r="I92" s="2">
        <f t="shared" si="1"/>
        <v>42.011999999999993</v>
      </c>
      <c r="J92" s="15"/>
      <c r="K92" s="15"/>
    </row>
    <row r="93" spans="1:11" x14ac:dyDescent="0.3">
      <c r="A93" s="3" t="s">
        <v>7</v>
      </c>
      <c r="B93" s="17">
        <v>935</v>
      </c>
      <c r="C93" s="17">
        <v>938</v>
      </c>
      <c r="D93" s="21">
        <v>3</v>
      </c>
      <c r="E93" s="17" t="s">
        <v>8</v>
      </c>
      <c r="F93" s="21">
        <v>13.146666666666667</v>
      </c>
      <c r="G93" s="6" t="s">
        <v>16</v>
      </c>
      <c r="H93" s="7">
        <v>3</v>
      </c>
      <c r="I93" s="4">
        <f t="shared" si="1"/>
        <v>39.44</v>
      </c>
      <c r="J93" s="14"/>
      <c r="K93" s="14" t="s">
        <v>48</v>
      </c>
    </row>
    <row r="94" spans="1:11" x14ac:dyDescent="0.3">
      <c r="A94" s="1" t="s">
        <v>32</v>
      </c>
      <c r="B94" s="16">
        <v>936</v>
      </c>
      <c r="C94" s="16">
        <v>937</v>
      </c>
      <c r="D94" s="20">
        <v>1</v>
      </c>
      <c r="E94" s="16" t="s">
        <v>8</v>
      </c>
      <c r="F94" s="20">
        <v>26.5</v>
      </c>
      <c r="G94" s="5" t="s">
        <v>16</v>
      </c>
      <c r="H94" s="7">
        <v>10</v>
      </c>
      <c r="I94" s="2"/>
      <c r="J94" s="15"/>
      <c r="K94" s="15"/>
    </row>
    <row r="95" spans="1:11" x14ac:dyDescent="0.3">
      <c r="A95" s="3" t="s">
        <v>24</v>
      </c>
      <c r="B95" s="17">
        <v>55</v>
      </c>
      <c r="C95" s="17">
        <v>63</v>
      </c>
      <c r="D95" s="21">
        <v>8</v>
      </c>
      <c r="E95" s="17" t="s">
        <v>8</v>
      </c>
      <c r="F95" s="21">
        <v>2.9463749999999984</v>
      </c>
      <c r="G95" s="6" t="s">
        <v>16</v>
      </c>
      <c r="H95" s="7">
        <v>1</v>
      </c>
      <c r="I95" s="4">
        <f t="shared" si="1"/>
        <v>23.570999999999987</v>
      </c>
      <c r="J95" s="14"/>
      <c r="K95" s="14"/>
    </row>
    <row r="96" spans="1:11" x14ac:dyDescent="0.3">
      <c r="A96" s="1" t="s">
        <v>7</v>
      </c>
      <c r="B96" s="16">
        <v>55</v>
      </c>
      <c r="C96" s="16">
        <v>61.4</v>
      </c>
      <c r="D96" s="20">
        <v>6.4</v>
      </c>
      <c r="E96" s="16" t="s">
        <v>8</v>
      </c>
      <c r="F96" s="20">
        <v>3.4872999999999998</v>
      </c>
      <c r="G96" s="5" t="s">
        <v>16</v>
      </c>
      <c r="H96" s="7">
        <v>3</v>
      </c>
      <c r="I96" s="2">
        <f t="shared" si="1"/>
        <v>22.318719999999999</v>
      </c>
      <c r="J96" s="15"/>
      <c r="K96" s="15"/>
    </row>
    <row r="97" spans="1:11" x14ac:dyDescent="0.3">
      <c r="A97" s="3" t="s">
        <v>6</v>
      </c>
      <c r="B97" s="17">
        <v>189</v>
      </c>
      <c r="C97" s="17">
        <v>190.33</v>
      </c>
      <c r="D97" s="21">
        <v>1.3300000000000125</v>
      </c>
      <c r="E97" s="17" t="s">
        <v>8</v>
      </c>
      <c r="F97" s="21">
        <v>2.7772556390977248</v>
      </c>
      <c r="G97" s="6" t="s">
        <v>16</v>
      </c>
      <c r="H97" s="7">
        <v>1</v>
      </c>
      <c r="I97" s="4">
        <f t="shared" si="1"/>
        <v>3.6937500000000085</v>
      </c>
      <c r="J97" s="14"/>
      <c r="K97" s="14"/>
    </row>
    <row r="98" spans="1:11" x14ac:dyDescent="0.3">
      <c r="A98" s="1" t="s">
        <v>6</v>
      </c>
      <c r="B98" s="16">
        <v>210</v>
      </c>
      <c r="C98" s="16">
        <v>211</v>
      </c>
      <c r="D98" s="20">
        <v>1</v>
      </c>
      <c r="E98" s="16" t="s">
        <v>8</v>
      </c>
      <c r="F98" s="20">
        <v>4.43</v>
      </c>
      <c r="G98" s="5" t="s">
        <v>16</v>
      </c>
      <c r="H98" s="7">
        <v>1</v>
      </c>
      <c r="I98" s="2">
        <f t="shared" si="1"/>
        <v>4.43</v>
      </c>
      <c r="J98" s="15"/>
      <c r="K98" s="15"/>
    </row>
    <row r="99" spans="1:11" x14ac:dyDescent="0.3">
      <c r="A99" s="3" t="s">
        <v>6</v>
      </c>
      <c r="B99" s="17">
        <v>272</v>
      </c>
      <c r="C99" s="17">
        <v>274.3</v>
      </c>
      <c r="D99" s="21">
        <v>2.3000000000000114</v>
      </c>
      <c r="E99" s="17" t="s">
        <v>8</v>
      </c>
      <c r="F99" s="21">
        <v>1.8939130434782581</v>
      </c>
      <c r="G99" s="6" t="s">
        <v>16</v>
      </c>
      <c r="H99" s="7">
        <v>1</v>
      </c>
      <c r="I99" s="4">
        <f t="shared" si="1"/>
        <v>4.356000000000015</v>
      </c>
      <c r="J99" s="14"/>
      <c r="K99" s="14"/>
    </row>
    <row r="100" spans="1:11" x14ac:dyDescent="0.3">
      <c r="A100" s="1" t="s">
        <v>6</v>
      </c>
      <c r="B100" s="16">
        <v>600.80999999999995</v>
      </c>
      <c r="C100" s="16">
        <v>607</v>
      </c>
      <c r="D100" s="20">
        <v>6.1900000000000546</v>
      </c>
      <c r="E100" s="16" t="s">
        <v>8</v>
      </c>
      <c r="F100" s="20">
        <v>6.7403231017770464</v>
      </c>
      <c r="G100" s="5" t="s">
        <v>16</v>
      </c>
      <c r="H100" s="7">
        <v>1</v>
      </c>
      <c r="I100" s="2">
        <f t="shared" si="1"/>
        <v>41.722600000000284</v>
      </c>
      <c r="J100" s="15"/>
      <c r="K100" s="15"/>
    </row>
    <row r="101" spans="1:11" x14ac:dyDescent="0.3">
      <c r="A101" s="3" t="s">
        <v>7</v>
      </c>
      <c r="B101" s="17">
        <v>600.80999999999995</v>
      </c>
      <c r="C101" s="17">
        <v>605.16999999999996</v>
      </c>
      <c r="D101" s="21">
        <v>4.3600000000000136</v>
      </c>
      <c r="E101" s="17" t="s">
        <v>8</v>
      </c>
      <c r="F101" s="21">
        <v>8.7826146788990975</v>
      </c>
      <c r="G101" s="6" t="s">
        <v>16</v>
      </c>
      <c r="H101" s="7">
        <v>3</v>
      </c>
      <c r="I101" s="4">
        <f t="shared" si="1"/>
        <v>38.292200000000186</v>
      </c>
      <c r="J101" s="14"/>
      <c r="K101" s="14" t="s">
        <v>47</v>
      </c>
    </row>
    <row r="102" spans="1:11" x14ac:dyDescent="0.3">
      <c r="A102" s="1" t="s">
        <v>32</v>
      </c>
      <c r="B102" s="16">
        <v>604</v>
      </c>
      <c r="C102" s="16">
        <v>605.16999999999996</v>
      </c>
      <c r="D102" s="20">
        <v>1.1699999999999591</v>
      </c>
      <c r="E102" s="16" t="s">
        <v>8</v>
      </c>
      <c r="F102" s="20">
        <v>10.5</v>
      </c>
      <c r="G102" s="5" t="s">
        <v>16</v>
      </c>
      <c r="H102" s="7">
        <v>10</v>
      </c>
      <c r="I102" s="2"/>
      <c r="J102" s="15"/>
      <c r="K102" s="15"/>
    </row>
    <row r="103" spans="1:11" x14ac:dyDescent="0.3">
      <c r="A103" s="3" t="s">
        <v>6</v>
      </c>
      <c r="B103" s="17">
        <v>686</v>
      </c>
      <c r="C103" s="17">
        <v>689</v>
      </c>
      <c r="D103" s="21">
        <v>3</v>
      </c>
      <c r="E103" s="17" t="s">
        <v>8</v>
      </c>
      <c r="F103" s="21">
        <v>1.2746666666666666</v>
      </c>
      <c r="G103" s="6" t="s">
        <v>16</v>
      </c>
      <c r="H103" s="7">
        <v>1</v>
      </c>
      <c r="I103" s="4">
        <f t="shared" si="1"/>
        <v>3.8239999999999998</v>
      </c>
      <c r="J103" s="14"/>
      <c r="K103" s="14"/>
    </row>
    <row r="104" spans="1:11" x14ac:dyDescent="0.3">
      <c r="A104" s="1" t="s">
        <v>6</v>
      </c>
      <c r="B104" s="16">
        <v>737</v>
      </c>
      <c r="C104" s="16">
        <v>740.74</v>
      </c>
      <c r="D104" s="20">
        <v>3.7400000000000091</v>
      </c>
      <c r="E104" s="16" t="s">
        <v>8</v>
      </c>
      <c r="F104" s="20">
        <v>1.5322780748663052</v>
      </c>
      <c r="G104" s="5" t="s">
        <v>16</v>
      </c>
      <c r="H104" s="7">
        <v>1</v>
      </c>
      <c r="I104" s="2">
        <f t="shared" si="1"/>
        <v>5.7307199999999954</v>
      </c>
      <c r="J104" s="15"/>
      <c r="K104" s="15"/>
    </row>
    <row r="105" spans="1:11" x14ac:dyDescent="0.3">
      <c r="A105" s="3" t="s">
        <v>6</v>
      </c>
      <c r="B105" s="17">
        <v>774</v>
      </c>
      <c r="C105" s="17">
        <v>776</v>
      </c>
      <c r="D105" s="21">
        <v>2</v>
      </c>
      <c r="E105" s="17" t="s">
        <v>8</v>
      </c>
      <c r="F105" s="21">
        <v>3.07</v>
      </c>
      <c r="G105" s="6" t="s">
        <v>16</v>
      </c>
      <c r="H105" s="7" t="s">
        <v>45</v>
      </c>
      <c r="I105" s="4">
        <f t="shared" si="1"/>
        <v>6.14</v>
      </c>
      <c r="J105" s="14"/>
      <c r="K105" s="14">
        <v>2</v>
      </c>
    </row>
    <row r="106" spans="1:11" x14ac:dyDescent="0.3">
      <c r="A106" s="1" t="s">
        <v>25</v>
      </c>
      <c r="B106" s="16">
        <v>323</v>
      </c>
      <c r="C106" s="16">
        <v>328</v>
      </c>
      <c r="D106" s="20">
        <v>5</v>
      </c>
      <c r="E106" s="16" t="s">
        <v>8</v>
      </c>
      <c r="F106" s="20">
        <v>1.1379999999999999</v>
      </c>
      <c r="G106" s="5" t="s">
        <v>16</v>
      </c>
      <c r="H106" s="7">
        <v>1</v>
      </c>
      <c r="I106" s="2">
        <f t="shared" si="1"/>
        <v>5.6899999999999995</v>
      </c>
      <c r="J106" s="15"/>
      <c r="K106" s="15"/>
    </row>
    <row r="107" spans="1:11" x14ac:dyDescent="0.3">
      <c r="A107" s="3" t="s">
        <v>6</v>
      </c>
      <c r="B107" s="17">
        <v>366</v>
      </c>
      <c r="C107" s="17">
        <v>367</v>
      </c>
      <c r="D107" s="21">
        <v>1</v>
      </c>
      <c r="E107" s="17" t="s">
        <v>8</v>
      </c>
      <c r="F107" s="21">
        <v>3.26</v>
      </c>
      <c r="G107" s="6" t="s">
        <v>16</v>
      </c>
      <c r="H107" s="7">
        <v>1</v>
      </c>
      <c r="I107" s="4">
        <f t="shared" si="1"/>
        <v>3.26</v>
      </c>
      <c r="J107" s="14"/>
      <c r="K107" s="14"/>
    </row>
    <row r="108" spans="1:11" x14ac:dyDescent="0.3">
      <c r="A108" s="1" t="s">
        <v>6</v>
      </c>
      <c r="B108" s="16">
        <v>374</v>
      </c>
      <c r="C108" s="16">
        <v>377</v>
      </c>
      <c r="D108" s="20">
        <v>3</v>
      </c>
      <c r="E108" s="16" t="s">
        <v>8</v>
      </c>
      <c r="F108" s="20">
        <v>2.3346666666666667</v>
      </c>
      <c r="G108" s="5" t="s">
        <v>16</v>
      </c>
      <c r="H108" s="7">
        <v>1</v>
      </c>
      <c r="I108" s="2">
        <f t="shared" si="1"/>
        <v>7.0039999999999996</v>
      </c>
      <c r="J108" s="15"/>
      <c r="K108" s="15"/>
    </row>
    <row r="109" spans="1:11" x14ac:dyDescent="0.3">
      <c r="A109" s="3" t="s">
        <v>6</v>
      </c>
      <c r="B109" s="17">
        <v>385</v>
      </c>
      <c r="C109" s="17">
        <v>386</v>
      </c>
      <c r="D109" s="21">
        <v>1</v>
      </c>
      <c r="E109" s="17" t="s">
        <v>8</v>
      </c>
      <c r="F109" s="21">
        <v>3.62</v>
      </c>
      <c r="G109" s="6" t="s">
        <v>16</v>
      </c>
      <c r="H109" s="7">
        <v>1</v>
      </c>
      <c r="I109" s="4">
        <f t="shared" si="1"/>
        <v>3.62</v>
      </c>
      <c r="J109" s="14"/>
      <c r="K109" s="14"/>
    </row>
    <row r="110" spans="1:11" x14ac:dyDescent="0.3">
      <c r="A110" s="1" t="s">
        <v>6</v>
      </c>
      <c r="B110" s="16">
        <v>401</v>
      </c>
      <c r="C110" s="16">
        <v>405</v>
      </c>
      <c r="D110" s="20">
        <v>4</v>
      </c>
      <c r="E110" s="16" t="s">
        <v>8</v>
      </c>
      <c r="F110" s="20">
        <v>1.2495000000000001</v>
      </c>
      <c r="G110" s="5" t="s">
        <v>16</v>
      </c>
      <c r="H110" s="7">
        <v>1</v>
      </c>
      <c r="I110" s="2">
        <f t="shared" si="1"/>
        <v>4.9980000000000002</v>
      </c>
      <c r="J110" s="15"/>
      <c r="K110" s="15"/>
    </row>
    <row r="111" spans="1:11" x14ac:dyDescent="0.3">
      <c r="A111" s="3" t="s">
        <v>6</v>
      </c>
      <c r="B111" s="17">
        <v>410</v>
      </c>
      <c r="C111" s="17">
        <v>418</v>
      </c>
      <c r="D111" s="21">
        <v>8</v>
      </c>
      <c r="E111" s="17" t="s">
        <v>8</v>
      </c>
      <c r="F111" s="21">
        <v>2.4008749999999996</v>
      </c>
      <c r="G111" s="6" t="s">
        <v>16</v>
      </c>
      <c r="H111" s="7">
        <v>1</v>
      </c>
      <c r="I111" s="4">
        <f t="shared" si="1"/>
        <v>19.206999999999997</v>
      </c>
      <c r="J111" s="14"/>
      <c r="K111" s="14"/>
    </row>
    <row r="112" spans="1:11" x14ac:dyDescent="0.3">
      <c r="A112" s="1" t="s">
        <v>7</v>
      </c>
      <c r="B112" s="16">
        <v>412</v>
      </c>
      <c r="C112" s="16">
        <v>416</v>
      </c>
      <c r="D112" s="20">
        <v>4</v>
      </c>
      <c r="E112" s="16" t="s">
        <v>8</v>
      </c>
      <c r="F112" s="20">
        <v>3.2349999999999999</v>
      </c>
      <c r="G112" s="5" t="s">
        <v>16</v>
      </c>
      <c r="H112" s="7">
        <v>3</v>
      </c>
      <c r="I112" s="2">
        <f t="shared" si="1"/>
        <v>12.94</v>
      </c>
      <c r="J112" s="15"/>
      <c r="K112" s="15">
        <v>2</v>
      </c>
    </row>
    <row r="113" spans="1:11" x14ac:dyDescent="0.3">
      <c r="A113" s="3" t="s">
        <v>6</v>
      </c>
      <c r="B113" s="17">
        <v>432</v>
      </c>
      <c r="C113" s="17">
        <v>434</v>
      </c>
      <c r="D113" s="21">
        <v>2</v>
      </c>
      <c r="E113" s="17" t="s">
        <v>8</v>
      </c>
      <c r="F113" s="21">
        <v>3.2510000000000003</v>
      </c>
      <c r="G113" s="6" t="s">
        <v>16</v>
      </c>
      <c r="H113" s="7" t="s">
        <v>45</v>
      </c>
      <c r="I113" s="4">
        <f t="shared" si="1"/>
        <v>6.5020000000000007</v>
      </c>
      <c r="J113" s="14"/>
      <c r="K113" s="14">
        <v>2</v>
      </c>
    </row>
    <row r="114" spans="1:11" x14ac:dyDescent="0.3">
      <c r="A114" s="1" t="s">
        <v>6</v>
      </c>
      <c r="B114" s="16">
        <v>505</v>
      </c>
      <c r="C114" s="16">
        <v>506</v>
      </c>
      <c r="D114" s="20">
        <v>1</v>
      </c>
      <c r="E114" s="16" t="s">
        <v>8</v>
      </c>
      <c r="F114" s="20">
        <v>3.6</v>
      </c>
      <c r="G114" s="5" t="s">
        <v>16</v>
      </c>
      <c r="H114" s="7">
        <v>1</v>
      </c>
      <c r="I114" s="2">
        <f t="shared" si="1"/>
        <v>3.6</v>
      </c>
      <c r="J114" s="15"/>
      <c r="K114" s="15"/>
    </row>
    <row r="115" spans="1:11" x14ac:dyDescent="0.3">
      <c r="A115" s="3" t="s">
        <v>6</v>
      </c>
      <c r="B115" s="17">
        <v>609</v>
      </c>
      <c r="C115" s="17">
        <v>612</v>
      </c>
      <c r="D115" s="21">
        <v>3</v>
      </c>
      <c r="E115" s="17" t="s">
        <v>8</v>
      </c>
      <c r="F115" s="21">
        <v>1.051066666666673</v>
      </c>
      <c r="G115" s="6" t="s">
        <v>16</v>
      </c>
      <c r="H115" s="7">
        <v>1</v>
      </c>
      <c r="I115" s="4">
        <f t="shared" si="1"/>
        <v>3.1532000000000191</v>
      </c>
      <c r="J115" s="14"/>
      <c r="K115" s="14"/>
    </row>
    <row r="116" spans="1:11" x14ac:dyDescent="0.3">
      <c r="A116" s="1" t="s">
        <v>6</v>
      </c>
      <c r="B116" s="16">
        <v>699</v>
      </c>
      <c r="C116" s="16">
        <v>703</v>
      </c>
      <c r="D116" s="20">
        <v>4</v>
      </c>
      <c r="E116" s="16" t="s">
        <v>8</v>
      </c>
      <c r="F116" s="20">
        <v>1.3725000000000001</v>
      </c>
      <c r="G116" s="5" t="s">
        <v>16</v>
      </c>
      <c r="H116" s="7">
        <v>1</v>
      </c>
      <c r="I116" s="2">
        <f t="shared" si="1"/>
        <v>5.49</v>
      </c>
      <c r="J116" s="15"/>
      <c r="K116" s="15"/>
    </row>
    <row r="117" spans="1:11" x14ac:dyDescent="0.3">
      <c r="A117" s="3" t="s">
        <v>36</v>
      </c>
      <c r="B117" s="17">
        <v>205</v>
      </c>
      <c r="C117" s="17">
        <v>206</v>
      </c>
      <c r="D117" s="21">
        <v>1</v>
      </c>
      <c r="E117" s="17" t="s">
        <v>8</v>
      </c>
      <c r="F117" s="21">
        <v>4.0599999999999996</v>
      </c>
      <c r="G117" s="6" t="s">
        <v>16</v>
      </c>
      <c r="H117" s="7">
        <v>1</v>
      </c>
      <c r="I117" s="4">
        <f t="shared" si="1"/>
        <v>4.0599999999999996</v>
      </c>
      <c r="J117" s="14">
        <v>31</v>
      </c>
      <c r="K117" s="14"/>
    </row>
    <row r="118" spans="1:11" x14ac:dyDescent="0.3">
      <c r="A118" s="1" t="s">
        <v>6</v>
      </c>
      <c r="B118" s="16">
        <v>389</v>
      </c>
      <c r="C118" s="16">
        <v>390</v>
      </c>
      <c r="D118" s="20">
        <v>1</v>
      </c>
      <c r="E118" s="16" t="s">
        <v>8</v>
      </c>
      <c r="F118" s="20">
        <v>5.32</v>
      </c>
      <c r="G118" s="5" t="s">
        <v>16</v>
      </c>
      <c r="H118" s="7">
        <v>1</v>
      </c>
      <c r="I118" s="2">
        <f t="shared" si="1"/>
        <v>5.32</v>
      </c>
      <c r="J118" s="15"/>
      <c r="K118" s="15"/>
    </row>
    <row r="119" spans="1:11" x14ac:dyDescent="0.3">
      <c r="A119" s="3" t="s">
        <v>6</v>
      </c>
      <c r="B119" s="17">
        <v>440</v>
      </c>
      <c r="C119" s="17">
        <v>444</v>
      </c>
      <c r="D119" s="21">
        <v>4</v>
      </c>
      <c r="E119" s="17" t="s">
        <v>8</v>
      </c>
      <c r="F119" s="21">
        <v>1.569</v>
      </c>
      <c r="G119" s="6" t="s">
        <v>16</v>
      </c>
      <c r="H119" s="7">
        <v>1</v>
      </c>
      <c r="I119" s="4">
        <f t="shared" si="1"/>
        <v>6.2759999999999998</v>
      </c>
      <c r="J119" s="14"/>
      <c r="K119" s="14"/>
    </row>
    <row r="120" spans="1:11" x14ac:dyDescent="0.3">
      <c r="A120" s="1" t="s">
        <v>6</v>
      </c>
      <c r="B120" s="16">
        <v>448</v>
      </c>
      <c r="C120" s="16">
        <v>455</v>
      </c>
      <c r="D120" s="20">
        <v>7</v>
      </c>
      <c r="E120" s="16" t="s">
        <v>8</v>
      </c>
      <c r="F120" s="20">
        <v>3.5924285714285715</v>
      </c>
      <c r="G120" s="5" t="s">
        <v>16</v>
      </c>
      <c r="H120" s="7">
        <v>1</v>
      </c>
      <c r="I120" s="2">
        <f t="shared" si="1"/>
        <v>25.147000000000002</v>
      </c>
      <c r="J120" s="15"/>
      <c r="K120" s="15"/>
    </row>
    <row r="121" spans="1:11" x14ac:dyDescent="0.3">
      <c r="A121" s="3" t="s">
        <v>7</v>
      </c>
      <c r="B121" s="17">
        <v>452</v>
      </c>
      <c r="C121" s="17">
        <v>455</v>
      </c>
      <c r="D121" s="21">
        <v>3</v>
      </c>
      <c r="E121" s="17" t="s">
        <v>8</v>
      </c>
      <c r="F121" s="21">
        <v>7.8900000000000006</v>
      </c>
      <c r="G121" s="6" t="s">
        <v>16</v>
      </c>
      <c r="H121" s="7">
        <v>3</v>
      </c>
      <c r="I121" s="4">
        <f t="shared" si="1"/>
        <v>23.67</v>
      </c>
      <c r="J121" s="14"/>
      <c r="K121" s="14" t="s">
        <v>47</v>
      </c>
    </row>
    <row r="122" spans="1:11" x14ac:dyDescent="0.3">
      <c r="A122" s="1" t="s">
        <v>32</v>
      </c>
      <c r="B122" s="16">
        <v>452</v>
      </c>
      <c r="C122" s="16">
        <v>453</v>
      </c>
      <c r="D122" s="20">
        <v>1</v>
      </c>
      <c r="E122" s="16" t="s">
        <v>8</v>
      </c>
      <c r="F122" s="20">
        <v>10</v>
      </c>
      <c r="G122" s="5" t="s">
        <v>16</v>
      </c>
      <c r="H122" s="7">
        <v>10</v>
      </c>
      <c r="I122" s="2"/>
      <c r="J122" s="15"/>
      <c r="K122" s="15"/>
    </row>
    <row r="123" spans="1:11" x14ac:dyDescent="0.3">
      <c r="A123" s="3" t="s">
        <v>6</v>
      </c>
      <c r="B123" s="17">
        <v>481</v>
      </c>
      <c r="C123" s="17">
        <v>482</v>
      </c>
      <c r="D123" s="21">
        <v>1</v>
      </c>
      <c r="E123" s="17" t="s">
        <v>8</v>
      </c>
      <c r="F123" s="21">
        <v>4.34</v>
      </c>
      <c r="G123" s="6" t="s">
        <v>16</v>
      </c>
      <c r="H123" s="7">
        <v>1</v>
      </c>
      <c r="I123" s="4">
        <f t="shared" si="1"/>
        <v>4.34</v>
      </c>
      <c r="J123" s="14"/>
      <c r="K123" s="14"/>
    </row>
    <row r="124" spans="1:11" x14ac:dyDescent="0.3">
      <c r="A124" s="1" t="s">
        <v>6</v>
      </c>
      <c r="B124" s="16">
        <v>608</v>
      </c>
      <c r="C124" s="16">
        <v>622.4</v>
      </c>
      <c r="D124" s="20">
        <v>14.399999999999977</v>
      </c>
      <c r="E124" s="16" t="s">
        <v>8</v>
      </c>
      <c r="F124" s="20">
        <v>2.4346499999999569</v>
      </c>
      <c r="G124" s="5" t="s">
        <v>16</v>
      </c>
      <c r="H124" s="7">
        <v>1</v>
      </c>
      <c r="I124" s="2">
        <f t="shared" si="1"/>
        <v>35.058959999999324</v>
      </c>
      <c r="J124" s="15"/>
      <c r="K124" s="15"/>
    </row>
    <row r="125" spans="1:11" x14ac:dyDescent="0.3">
      <c r="A125" s="3" t="s">
        <v>7</v>
      </c>
      <c r="B125" s="17">
        <v>612</v>
      </c>
      <c r="C125" s="17">
        <v>616</v>
      </c>
      <c r="D125" s="21">
        <v>4</v>
      </c>
      <c r="E125" s="17" t="s">
        <v>8</v>
      </c>
      <c r="F125" s="21">
        <v>4.7064499999998866</v>
      </c>
      <c r="G125" s="6" t="s">
        <v>16</v>
      </c>
      <c r="H125" s="7">
        <v>3</v>
      </c>
      <c r="I125" s="4">
        <f t="shared" si="1"/>
        <v>18.825799999999546</v>
      </c>
      <c r="J125" s="14"/>
      <c r="K125" s="14">
        <v>2</v>
      </c>
    </row>
    <row r="126" spans="1:11" x14ac:dyDescent="0.3">
      <c r="A126" s="1" t="s">
        <v>7</v>
      </c>
      <c r="B126" s="16">
        <v>619.20000000000005</v>
      </c>
      <c r="C126" s="16">
        <v>621.20000000000005</v>
      </c>
      <c r="D126" s="20">
        <v>2</v>
      </c>
      <c r="E126" s="16" t="s">
        <v>8</v>
      </c>
      <c r="F126" s="20">
        <v>4.0044999999999105</v>
      </c>
      <c r="G126" s="5" t="s">
        <v>16</v>
      </c>
      <c r="H126" s="7" t="s">
        <v>29</v>
      </c>
      <c r="I126" s="2">
        <f t="shared" si="1"/>
        <v>8.0089999999998209</v>
      </c>
      <c r="J126" s="15"/>
      <c r="K126" s="15">
        <v>2</v>
      </c>
    </row>
    <row r="127" spans="1:11" x14ac:dyDescent="0.3">
      <c r="A127" s="3" t="s">
        <v>6</v>
      </c>
      <c r="B127" s="17">
        <v>636.14</v>
      </c>
      <c r="C127" s="17">
        <v>643.1</v>
      </c>
      <c r="D127" s="21">
        <v>6.9600000000000364</v>
      </c>
      <c r="E127" s="17" t="s">
        <v>8</v>
      </c>
      <c r="F127" s="21">
        <v>2.1296810344827688</v>
      </c>
      <c r="G127" s="6" t="s">
        <v>16</v>
      </c>
      <c r="H127" s="7">
        <v>1</v>
      </c>
      <c r="I127" s="4">
        <f t="shared" si="1"/>
        <v>14.822580000000148</v>
      </c>
      <c r="J127" s="14"/>
      <c r="K127" s="14"/>
    </row>
    <row r="128" spans="1:11" x14ac:dyDescent="0.3">
      <c r="A128" s="1" t="s">
        <v>7</v>
      </c>
      <c r="B128" s="16">
        <v>637.04999999999995</v>
      </c>
      <c r="C128" s="16">
        <v>639.04999999999995</v>
      </c>
      <c r="D128" s="20">
        <v>2</v>
      </c>
      <c r="E128" s="16" t="s">
        <v>8</v>
      </c>
      <c r="F128" s="20">
        <v>3.632400000000005</v>
      </c>
      <c r="G128" s="5" t="s">
        <v>16</v>
      </c>
      <c r="H128" s="7" t="s">
        <v>29</v>
      </c>
      <c r="I128" s="2">
        <f t="shared" si="1"/>
        <v>7.2648000000000099</v>
      </c>
      <c r="J128" s="15"/>
      <c r="K128" s="15">
        <v>2</v>
      </c>
    </row>
    <row r="129" spans="1:11" x14ac:dyDescent="0.3">
      <c r="A129" s="3" t="s">
        <v>6</v>
      </c>
      <c r="B129" s="17">
        <v>675</v>
      </c>
      <c r="C129" s="17">
        <v>676.7</v>
      </c>
      <c r="D129" s="21">
        <v>1.7000000000000455</v>
      </c>
      <c r="E129" s="17" t="s">
        <v>8</v>
      </c>
      <c r="F129" s="21">
        <v>2.0291176470588401</v>
      </c>
      <c r="G129" s="6" t="s">
        <v>16</v>
      </c>
      <c r="H129" s="7">
        <v>1</v>
      </c>
      <c r="I129" s="4">
        <f t="shared" ref="I129:I184" si="2">D129*F129</f>
        <v>3.4495000000001204</v>
      </c>
      <c r="J129" s="14"/>
      <c r="K129" s="14"/>
    </row>
    <row r="130" spans="1:11" x14ac:dyDescent="0.3">
      <c r="A130" s="1" t="s">
        <v>6</v>
      </c>
      <c r="B130" s="16">
        <v>731.1</v>
      </c>
      <c r="C130" s="16">
        <v>734</v>
      </c>
      <c r="D130" s="20">
        <v>2.8999999999999773</v>
      </c>
      <c r="E130" s="16" t="s">
        <v>8</v>
      </c>
      <c r="F130" s="20">
        <v>3.4251724137930837</v>
      </c>
      <c r="G130" s="5" t="s">
        <v>16</v>
      </c>
      <c r="H130" s="7">
        <v>1</v>
      </c>
      <c r="I130" s="2">
        <f t="shared" si="2"/>
        <v>9.9329999999998648</v>
      </c>
      <c r="J130" s="15"/>
      <c r="K130" s="15"/>
    </row>
    <row r="131" spans="1:11" x14ac:dyDescent="0.3">
      <c r="A131" s="3" t="s">
        <v>7</v>
      </c>
      <c r="B131" s="17">
        <v>732</v>
      </c>
      <c r="C131" s="17">
        <v>734</v>
      </c>
      <c r="D131" s="21">
        <v>2</v>
      </c>
      <c r="E131" s="17" t="s">
        <v>8</v>
      </c>
      <c r="F131" s="21">
        <v>4.1834999999999525</v>
      </c>
      <c r="G131" s="6" t="s">
        <v>16</v>
      </c>
      <c r="H131" s="7">
        <v>3</v>
      </c>
      <c r="I131" s="4">
        <f t="shared" si="2"/>
        <v>8.366999999999905</v>
      </c>
      <c r="J131" s="14"/>
      <c r="K131" s="14">
        <v>2</v>
      </c>
    </row>
    <row r="132" spans="1:11" x14ac:dyDescent="0.3">
      <c r="A132" s="1" t="s">
        <v>26</v>
      </c>
      <c r="B132" s="16">
        <v>229.1</v>
      </c>
      <c r="C132" s="16">
        <v>233</v>
      </c>
      <c r="D132" s="20">
        <v>3.9000000000000057</v>
      </c>
      <c r="E132" s="16" t="s">
        <v>8</v>
      </c>
      <c r="F132" s="20">
        <v>5.7746153846153874</v>
      </c>
      <c r="G132" s="5" t="s">
        <v>16</v>
      </c>
      <c r="H132" s="7">
        <v>1</v>
      </c>
      <c r="I132" s="2">
        <f t="shared" si="2"/>
        <v>22.521000000000043</v>
      </c>
      <c r="J132" s="15"/>
      <c r="K132" s="15"/>
    </row>
    <row r="133" spans="1:11" x14ac:dyDescent="0.3">
      <c r="A133" s="3" t="s">
        <v>7</v>
      </c>
      <c r="B133" s="17">
        <v>229.1</v>
      </c>
      <c r="C133" s="17">
        <v>232</v>
      </c>
      <c r="D133" s="21">
        <v>2.9000000000000057</v>
      </c>
      <c r="E133" s="17" t="s">
        <v>8</v>
      </c>
      <c r="F133" s="21">
        <v>7.1348275862068977</v>
      </c>
      <c r="G133" s="6" t="s">
        <v>16</v>
      </c>
      <c r="H133" s="7">
        <v>3</v>
      </c>
      <c r="I133" s="4">
        <f t="shared" si="2"/>
        <v>20.691000000000045</v>
      </c>
      <c r="J133" s="14"/>
      <c r="K133" s="14">
        <v>2</v>
      </c>
    </row>
    <row r="134" spans="1:11" x14ac:dyDescent="0.3">
      <c r="A134" s="1" t="s">
        <v>6</v>
      </c>
      <c r="B134" s="16">
        <v>269.8</v>
      </c>
      <c r="C134" s="16">
        <v>271.8</v>
      </c>
      <c r="D134" s="20">
        <v>2</v>
      </c>
      <c r="E134" s="16" t="s">
        <v>8</v>
      </c>
      <c r="F134" s="20">
        <v>6.5845000000000002</v>
      </c>
      <c r="G134" s="5" t="s">
        <v>16</v>
      </c>
      <c r="H134" s="7" t="s">
        <v>45</v>
      </c>
      <c r="I134" s="2">
        <f t="shared" si="2"/>
        <v>13.169</v>
      </c>
      <c r="J134" s="15"/>
      <c r="K134" s="15">
        <v>2</v>
      </c>
    </row>
    <row r="135" spans="1:11" x14ac:dyDescent="0.3">
      <c r="A135" s="3" t="s">
        <v>7</v>
      </c>
      <c r="B135" s="17">
        <v>270.8</v>
      </c>
      <c r="C135" s="17">
        <v>271.8</v>
      </c>
      <c r="D135" s="21">
        <v>1</v>
      </c>
      <c r="E135" s="17" t="s">
        <v>8</v>
      </c>
      <c r="F135" s="21">
        <v>13.05</v>
      </c>
      <c r="G135" s="6" t="s">
        <v>16</v>
      </c>
      <c r="H135" s="7">
        <v>10</v>
      </c>
      <c r="I135" s="4"/>
      <c r="J135" s="14"/>
      <c r="K135" s="14"/>
    </row>
    <row r="136" spans="1:11" x14ac:dyDescent="0.3">
      <c r="A136" s="1" t="s">
        <v>6</v>
      </c>
      <c r="B136" s="16">
        <v>296</v>
      </c>
      <c r="C136" s="16">
        <v>298</v>
      </c>
      <c r="D136" s="20">
        <v>2</v>
      </c>
      <c r="E136" s="16" t="s">
        <v>8</v>
      </c>
      <c r="F136" s="20">
        <v>1.7</v>
      </c>
      <c r="G136" s="5" t="s">
        <v>16</v>
      </c>
      <c r="H136" s="7">
        <v>1</v>
      </c>
      <c r="I136" s="2">
        <f t="shared" si="2"/>
        <v>3.4</v>
      </c>
      <c r="J136" s="15"/>
      <c r="K136" s="15"/>
    </row>
    <row r="137" spans="1:11" x14ac:dyDescent="0.3">
      <c r="A137" s="3" t="s">
        <v>6</v>
      </c>
      <c r="B137" s="17">
        <v>426</v>
      </c>
      <c r="C137" s="17">
        <v>432</v>
      </c>
      <c r="D137" s="21">
        <v>6</v>
      </c>
      <c r="E137" s="17" t="s">
        <v>8</v>
      </c>
      <c r="F137" s="21">
        <v>7.6759999999998927</v>
      </c>
      <c r="G137" s="6" t="s">
        <v>16</v>
      </c>
      <c r="H137" s="7">
        <v>1</v>
      </c>
      <c r="I137" s="4">
        <f t="shared" si="2"/>
        <v>46.055999999999358</v>
      </c>
      <c r="J137" s="14"/>
      <c r="K137" s="14"/>
    </row>
    <row r="138" spans="1:11" x14ac:dyDescent="0.3">
      <c r="A138" s="1" t="s">
        <v>7</v>
      </c>
      <c r="B138" s="16">
        <v>429.6</v>
      </c>
      <c r="C138" s="16">
        <v>432</v>
      </c>
      <c r="D138" s="20">
        <v>2.3999999999999773</v>
      </c>
      <c r="E138" s="16" t="s">
        <v>8</v>
      </c>
      <c r="F138" s="20">
        <v>18.382916666666574</v>
      </c>
      <c r="G138" s="5" t="s">
        <v>16</v>
      </c>
      <c r="H138" s="7">
        <v>3</v>
      </c>
      <c r="I138" s="2">
        <f t="shared" si="2"/>
        <v>44.11899999999936</v>
      </c>
      <c r="J138" s="15"/>
      <c r="K138" s="15" t="s">
        <v>48</v>
      </c>
    </row>
    <row r="139" spans="1:11" x14ac:dyDescent="0.3">
      <c r="A139" s="3" t="s">
        <v>32</v>
      </c>
      <c r="B139" s="17">
        <v>431.3</v>
      </c>
      <c r="C139" s="17">
        <v>432</v>
      </c>
      <c r="D139" s="21">
        <v>0.69999999999998863</v>
      </c>
      <c r="E139" s="17" t="s">
        <v>8</v>
      </c>
      <c r="F139" s="21">
        <v>55.6</v>
      </c>
      <c r="G139" s="6" t="s">
        <v>16</v>
      </c>
      <c r="H139" s="7">
        <v>10</v>
      </c>
      <c r="I139" s="4"/>
      <c r="J139" s="14"/>
      <c r="K139" s="14"/>
    </row>
    <row r="140" spans="1:11" x14ac:dyDescent="0.3">
      <c r="A140" s="1" t="s">
        <v>6</v>
      </c>
      <c r="B140" s="16">
        <v>467</v>
      </c>
      <c r="C140" s="16">
        <v>468</v>
      </c>
      <c r="D140" s="20">
        <v>1</v>
      </c>
      <c r="E140" s="16" t="s">
        <v>8</v>
      </c>
      <c r="F140" s="20">
        <v>3.13</v>
      </c>
      <c r="G140" s="5" t="s">
        <v>16</v>
      </c>
      <c r="H140" s="7">
        <v>1</v>
      </c>
      <c r="I140" s="2">
        <f t="shared" si="2"/>
        <v>3.13</v>
      </c>
      <c r="J140" s="15"/>
      <c r="K140" s="15"/>
    </row>
    <row r="141" spans="1:11" x14ac:dyDescent="0.3">
      <c r="A141" s="3" t="s">
        <v>6</v>
      </c>
      <c r="B141" s="17">
        <v>515</v>
      </c>
      <c r="C141" s="17">
        <v>532</v>
      </c>
      <c r="D141" s="21">
        <v>17</v>
      </c>
      <c r="E141" s="17" t="s">
        <v>8</v>
      </c>
      <c r="F141" s="21">
        <v>1.0058823529411767</v>
      </c>
      <c r="G141" s="6" t="s">
        <v>16</v>
      </c>
      <c r="H141" s="7">
        <v>1</v>
      </c>
      <c r="I141" s="4">
        <f t="shared" si="2"/>
        <v>17.100000000000005</v>
      </c>
      <c r="J141" s="14"/>
      <c r="K141" s="14"/>
    </row>
    <row r="142" spans="1:11" x14ac:dyDescent="0.3">
      <c r="A142" s="1" t="s">
        <v>6</v>
      </c>
      <c r="B142" s="16">
        <v>638.6</v>
      </c>
      <c r="C142" s="16">
        <v>645.6</v>
      </c>
      <c r="D142" s="20">
        <v>7</v>
      </c>
      <c r="E142" s="16" t="s">
        <v>8</v>
      </c>
      <c r="F142" s="20">
        <v>1.0961428571428571</v>
      </c>
      <c r="G142" s="5" t="s">
        <v>16</v>
      </c>
      <c r="H142" s="7">
        <v>1</v>
      </c>
      <c r="I142" s="2">
        <f t="shared" si="2"/>
        <v>7.673</v>
      </c>
      <c r="J142" s="15"/>
      <c r="K142" s="15"/>
    </row>
    <row r="143" spans="1:11" x14ac:dyDescent="0.3">
      <c r="A143" s="3" t="s">
        <v>6</v>
      </c>
      <c r="B143" s="17">
        <v>686</v>
      </c>
      <c r="C143" s="17">
        <v>687</v>
      </c>
      <c r="D143" s="21">
        <v>1</v>
      </c>
      <c r="E143" s="17" t="s">
        <v>8</v>
      </c>
      <c r="F143" s="21">
        <v>3.42</v>
      </c>
      <c r="G143" s="6" t="s">
        <v>16</v>
      </c>
      <c r="H143" s="7">
        <v>1</v>
      </c>
      <c r="I143" s="4">
        <f t="shared" si="2"/>
        <v>3.42</v>
      </c>
      <c r="J143" s="14"/>
      <c r="K143" s="14"/>
    </row>
    <row r="144" spans="1:11" x14ac:dyDescent="0.3">
      <c r="A144" s="1" t="s">
        <v>27</v>
      </c>
      <c r="B144" s="16">
        <v>455.4</v>
      </c>
      <c r="C144" s="16">
        <v>457.4</v>
      </c>
      <c r="D144" s="20">
        <v>2</v>
      </c>
      <c r="E144" s="16" t="s">
        <v>8</v>
      </c>
      <c r="F144" s="20">
        <v>5.0918999999999999</v>
      </c>
      <c r="G144" s="5" t="s">
        <v>16</v>
      </c>
      <c r="H144" s="7" t="s">
        <v>45</v>
      </c>
      <c r="I144" s="2">
        <f t="shared" si="2"/>
        <v>10.1838</v>
      </c>
      <c r="J144" s="15"/>
      <c r="K144" s="15">
        <v>2</v>
      </c>
    </row>
    <row r="145" spans="1:11" x14ac:dyDescent="0.3">
      <c r="A145" s="3" t="s">
        <v>6</v>
      </c>
      <c r="B145" s="17">
        <v>481</v>
      </c>
      <c r="C145" s="17">
        <v>483</v>
      </c>
      <c r="D145" s="21">
        <v>2</v>
      </c>
      <c r="E145" s="17" t="s">
        <v>8</v>
      </c>
      <c r="F145" s="21">
        <v>13.615</v>
      </c>
      <c r="G145" s="6" t="s">
        <v>16</v>
      </c>
      <c r="H145" s="7" t="s">
        <v>34</v>
      </c>
      <c r="I145" s="4">
        <f t="shared" si="2"/>
        <v>27.23</v>
      </c>
      <c r="J145" s="14"/>
      <c r="K145" s="14" t="s">
        <v>48</v>
      </c>
    </row>
    <row r="146" spans="1:11" x14ac:dyDescent="0.3">
      <c r="A146" s="1" t="s">
        <v>7</v>
      </c>
      <c r="B146" s="16">
        <v>481</v>
      </c>
      <c r="C146" s="16">
        <v>482</v>
      </c>
      <c r="D146" s="20">
        <v>1</v>
      </c>
      <c r="E146" s="16" t="s">
        <v>8</v>
      </c>
      <c r="F146" s="20">
        <v>23.5</v>
      </c>
      <c r="G146" s="5" t="s">
        <v>16</v>
      </c>
      <c r="H146" s="7">
        <v>10</v>
      </c>
      <c r="I146" s="2"/>
      <c r="J146" s="15"/>
      <c r="K146" s="15"/>
    </row>
    <row r="147" spans="1:11" x14ac:dyDescent="0.3">
      <c r="A147" s="3" t="s">
        <v>6</v>
      </c>
      <c r="B147" s="17">
        <v>600.04999999999995</v>
      </c>
      <c r="C147" s="17">
        <v>604</v>
      </c>
      <c r="D147" s="21">
        <v>3.9500000000000455</v>
      </c>
      <c r="E147" s="17" t="s">
        <v>8</v>
      </c>
      <c r="F147" s="21">
        <v>1.9184936708860683</v>
      </c>
      <c r="G147" s="6" t="s">
        <v>16</v>
      </c>
      <c r="H147" s="7">
        <v>1</v>
      </c>
      <c r="I147" s="4">
        <f t="shared" si="2"/>
        <v>7.578050000000057</v>
      </c>
      <c r="J147" s="14"/>
      <c r="K147" s="14"/>
    </row>
    <row r="148" spans="1:11" x14ac:dyDescent="0.3">
      <c r="A148" s="1" t="s">
        <v>33</v>
      </c>
      <c r="B148" s="16">
        <v>74</v>
      </c>
      <c r="C148" s="16">
        <v>76</v>
      </c>
      <c r="D148" s="20">
        <v>2</v>
      </c>
      <c r="E148" s="16" t="s">
        <v>8</v>
      </c>
      <c r="F148" s="20">
        <v>2.4350000000000001</v>
      </c>
      <c r="G148" s="5" t="s">
        <v>16</v>
      </c>
      <c r="H148" s="7">
        <v>1</v>
      </c>
      <c r="I148" s="2">
        <f t="shared" si="2"/>
        <v>4.87</v>
      </c>
      <c r="J148" s="15"/>
      <c r="K148" s="15"/>
    </row>
    <row r="149" spans="1:11" x14ac:dyDescent="0.3">
      <c r="A149" s="3" t="s">
        <v>40</v>
      </c>
      <c r="B149" s="17">
        <v>586</v>
      </c>
      <c r="C149" s="17">
        <v>588</v>
      </c>
      <c r="D149" s="21">
        <v>2</v>
      </c>
      <c r="E149" s="17" t="s">
        <v>8</v>
      </c>
      <c r="F149" s="21">
        <v>1.81</v>
      </c>
      <c r="G149" s="6" t="s">
        <v>16</v>
      </c>
      <c r="H149" s="7">
        <v>1</v>
      </c>
      <c r="I149" s="4">
        <f t="shared" si="2"/>
        <v>3.62</v>
      </c>
      <c r="J149" s="14"/>
      <c r="K149" s="14"/>
    </row>
    <row r="150" spans="1:11" x14ac:dyDescent="0.3">
      <c r="A150" s="1" t="s">
        <v>6</v>
      </c>
      <c r="B150" s="16">
        <v>640</v>
      </c>
      <c r="C150" s="16">
        <v>642</v>
      </c>
      <c r="D150" s="20">
        <v>2</v>
      </c>
      <c r="E150" s="16" t="s">
        <v>8</v>
      </c>
      <c r="F150" s="20">
        <v>1.84</v>
      </c>
      <c r="G150" s="5" t="s">
        <v>16</v>
      </c>
      <c r="H150" s="7">
        <v>1</v>
      </c>
      <c r="I150" s="2">
        <f t="shared" si="2"/>
        <v>3.68</v>
      </c>
      <c r="J150" s="15"/>
      <c r="K150" s="15"/>
    </row>
    <row r="151" spans="1:11" x14ac:dyDescent="0.3">
      <c r="A151" s="3" t="s">
        <v>6</v>
      </c>
      <c r="B151" s="17">
        <v>688</v>
      </c>
      <c r="C151" s="17">
        <v>689</v>
      </c>
      <c r="D151" s="21">
        <v>1</v>
      </c>
      <c r="E151" s="17" t="s">
        <v>8</v>
      </c>
      <c r="F151" s="21">
        <v>3.28</v>
      </c>
      <c r="G151" s="6" t="s">
        <v>16</v>
      </c>
      <c r="H151" s="7">
        <v>1</v>
      </c>
      <c r="I151" s="4">
        <f t="shared" si="2"/>
        <v>3.28</v>
      </c>
      <c r="J151" s="14"/>
      <c r="K151" s="14"/>
    </row>
    <row r="152" spans="1:11" x14ac:dyDescent="0.3">
      <c r="A152" s="1" t="s">
        <v>6</v>
      </c>
      <c r="B152" s="16">
        <v>794</v>
      </c>
      <c r="C152" s="16">
        <v>796</v>
      </c>
      <c r="D152" s="20">
        <v>2</v>
      </c>
      <c r="E152" s="16" t="s">
        <v>8</v>
      </c>
      <c r="F152" s="20">
        <v>2.139999999999993</v>
      </c>
      <c r="G152" s="5" t="s">
        <v>16</v>
      </c>
      <c r="H152" s="7">
        <v>1</v>
      </c>
      <c r="I152" s="2">
        <f t="shared" si="2"/>
        <v>4.279999999999986</v>
      </c>
      <c r="J152" s="15"/>
      <c r="K152" s="15"/>
    </row>
    <row r="153" spans="1:11" x14ac:dyDescent="0.3">
      <c r="A153" s="3" t="s">
        <v>6</v>
      </c>
      <c r="B153" s="17">
        <v>820.95</v>
      </c>
      <c r="C153" s="17">
        <v>825</v>
      </c>
      <c r="D153" s="21">
        <v>4.0499999999999545</v>
      </c>
      <c r="E153" s="17" t="s">
        <v>8</v>
      </c>
      <c r="F153" s="21">
        <v>1.907777777777782</v>
      </c>
      <c r="G153" s="6" t="s">
        <v>16</v>
      </c>
      <c r="H153" s="7">
        <v>1</v>
      </c>
      <c r="I153" s="4">
        <f t="shared" si="2"/>
        <v>7.7264999999999304</v>
      </c>
      <c r="J153" s="14"/>
      <c r="K153" s="14"/>
    </row>
    <row r="154" spans="1:11" x14ac:dyDescent="0.3">
      <c r="A154" s="1" t="s">
        <v>6</v>
      </c>
      <c r="B154" s="16">
        <v>829.33</v>
      </c>
      <c r="C154" s="16">
        <v>842</v>
      </c>
      <c r="D154" s="20">
        <v>12.669999999999959</v>
      </c>
      <c r="E154" s="16" t="s">
        <v>8</v>
      </c>
      <c r="F154" s="20">
        <v>1.5687371744277796</v>
      </c>
      <c r="G154" s="5" t="s">
        <v>16</v>
      </c>
      <c r="H154" s="7">
        <v>1</v>
      </c>
      <c r="I154" s="2">
        <f t="shared" si="2"/>
        <v>19.875899999999902</v>
      </c>
      <c r="J154" s="15"/>
      <c r="K154" s="15"/>
    </row>
    <row r="155" spans="1:11" x14ac:dyDescent="0.3">
      <c r="A155" s="3" t="s">
        <v>6</v>
      </c>
      <c r="B155" s="17">
        <v>846</v>
      </c>
      <c r="C155" s="17">
        <v>853</v>
      </c>
      <c r="D155" s="21">
        <v>7</v>
      </c>
      <c r="E155" s="17" t="s">
        <v>8</v>
      </c>
      <c r="F155" s="21">
        <v>2.9281428571428569</v>
      </c>
      <c r="G155" s="6" t="s">
        <v>16</v>
      </c>
      <c r="H155" s="7">
        <v>1</v>
      </c>
      <c r="I155" s="4">
        <f t="shared" si="2"/>
        <v>20.497</v>
      </c>
      <c r="J155" s="14"/>
      <c r="K155" s="14"/>
    </row>
    <row r="156" spans="1:11" x14ac:dyDescent="0.3">
      <c r="A156" s="1" t="s">
        <v>7</v>
      </c>
      <c r="B156" s="16">
        <v>849</v>
      </c>
      <c r="C156" s="16">
        <v>853</v>
      </c>
      <c r="D156" s="20">
        <v>4</v>
      </c>
      <c r="E156" s="16" t="s">
        <v>8</v>
      </c>
      <c r="F156" s="20">
        <v>3.64</v>
      </c>
      <c r="G156" s="5" t="s">
        <v>16</v>
      </c>
      <c r="H156" s="7">
        <v>3</v>
      </c>
      <c r="I156" s="2">
        <f t="shared" si="2"/>
        <v>14.56</v>
      </c>
      <c r="J156" s="15"/>
      <c r="K156" s="15">
        <v>2</v>
      </c>
    </row>
    <row r="157" spans="1:11" x14ac:dyDescent="0.3">
      <c r="A157" s="3" t="s">
        <v>6</v>
      </c>
      <c r="B157" s="17">
        <v>916</v>
      </c>
      <c r="C157" s="17">
        <v>920</v>
      </c>
      <c r="D157" s="21">
        <v>4</v>
      </c>
      <c r="E157" s="17" t="s">
        <v>8</v>
      </c>
      <c r="F157" s="21">
        <v>1.0774999999999999</v>
      </c>
      <c r="G157" s="6" t="s">
        <v>16</v>
      </c>
      <c r="H157" s="7">
        <v>1</v>
      </c>
      <c r="I157" s="4">
        <f t="shared" si="2"/>
        <v>4.3099999999999996</v>
      </c>
      <c r="J157" s="14"/>
      <c r="K157" s="14"/>
    </row>
    <row r="158" spans="1:11" x14ac:dyDescent="0.3">
      <c r="A158" s="1" t="s">
        <v>6</v>
      </c>
      <c r="B158" s="16">
        <v>951</v>
      </c>
      <c r="C158" s="16">
        <v>954</v>
      </c>
      <c r="D158" s="20">
        <v>3</v>
      </c>
      <c r="E158" s="16" t="s">
        <v>8</v>
      </c>
      <c r="F158" s="20">
        <v>1.1066666666666665</v>
      </c>
      <c r="G158" s="5" t="s">
        <v>16</v>
      </c>
      <c r="H158" s="7">
        <v>1</v>
      </c>
      <c r="I158" s="2">
        <f t="shared" si="2"/>
        <v>3.3199999999999994</v>
      </c>
      <c r="J158" s="15"/>
      <c r="K158" s="15"/>
    </row>
    <row r="159" spans="1:11" x14ac:dyDescent="0.3">
      <c r="A159" s="3" t="s">
        <v>6</v>
      </c>
      <c r="B159" s="17">
        <v>967</v>
      </c>
      <c r="C159" s="17">
        <v>974</v>
      </c>
      <c r="D159" s="21">
        <v>7</v>
      </c>
      <c r="E159" s="17" t="s">
        <v>8</v>
      </c>
      <c r="F159" s="21">
        <v>1.1300000000000001</v>
      </c>
      <c r="G159" s="6" t="s">
        <v>16</v>
      </c>
      <c r="H159" s="7">
        <v>1</v>
      </c>
      <c r="I159" s="4">
        <f t="shared" si="2"/>
        <v>7.910000000000001</v>
      </c>
      <c r="J159" s="14"/>
      <c r="K159" s="14"/>
    </row>
    <row r="160" spans="1:11" x14ac:dyDescent="0.3">
      <c r="A160" s="1" t="s">
        <v>37</v>
      </c>
      <c r="B160" s="16">
        <v>421</v>
      </c>
      <c r="C160" s="16">
        <v>429</v>
      </c>
      <c r="D160" s="20">
        <v>8</v>
      </c>
      <c r="E160" s="16" t="s">
        <v>8</v>
      </c>
      <c r="F160" s="20">
        <v>1.6675</v>
      </c>
      <c r="G160" s="5" t="s">
        <v>16</v>
      </c>
      <c r="H160" s="7">
        <v>1</v>
      </c>
      <c r="I160" s="2">
        <f t="shared" si="2"/>
        <v>13.34</v>
      </c>
      <c r="J160" s="15">
        <v>144</v>
      </c>
      <c r="K160" s="15"/>
    </row>
    <row r="161" spans="1:11" x14ac:dyDescent="0.3">
      <c r="A161" s="3" t="s">
        <v>7</v>
      </c>
      <c r="B161" s="17">
        <v>426</v>
      </c>
      <c r="C161" s="17">
        <v>428</v>
      </c>
      <c r="D161" s="21">
        <v>2</v>
      </c>
      <c r="E161" s="17" t="s">
        <v>8</v>
      </c>
      <c r="F161" s="21">
        <v>3.38</v>
      </c>
      <c r="G161" s="6" t="s">
        <v>16</v>
      </c>
      <c r="H161" s="7" t="s">
        <v>29</v>
      </c>
      <c r="I161" s="4">
        <f t="shared" si="2"/>
        <v>6.76</v>
      </c>
      <c r="J161" s="14"/>
      <c r="K161" s="14">
        <v>2</v>
      </c>
    </row>
    <row r="162" spans="1:11" x14ac:dyDescent="0.3">
      <c r="A162" s="1" t="s">
        <v>6</v>
      </c>
      <c r="B162" s="16">
        <v>454</v>
      </c>
      <c r="C162" s="16">
        <v>461</v>
      </c>
      <c r="D162" s="20">
        <v>7</v>
      </c>
      <c r="E162" s="16" t="s">
        <v>8</v>
      </c>
      <c r="F162" s="20">
        <v>1.3614285714285714</v>
      </c>
      <c r="G162" s="5" t="s">
        <v>16</v>
      </c>
      <c r="H162" s="7">
        <v>1</v>
      </c>
      <c r="I162" s="2">
        <f t="shared" si="2"/>
        <v>9.5299999999999994</v>
      </c>
      <c r="J162" s="15"/>
      <c r="K162" s="15"/>
    </row>
    <row r="163" spans="1:11" x14ac:dyDescent="0.3">
      <c r="A163" s="3" t="s">
        <v>7</v>
      </c>
      <c r="B163" s="17">
        <v>477</v>
      </c>
      <c r="C163" s="17">
        <v>479</v>
      </c>
      <c r="D163" s="21">
        <v>2</v>
      </c>
      <c r="E163" s="17" t="s">
        <v>8</v>
      </c>
      <c r="F163" s="21">
        <v>3.2770000000000001</v>
      </c>
      <c r="G163" s="6" t="s">
        <v>16</v>
      </c>
      <c r="H163" s="7" t="s">
        <v>29</v>
      </c>
      <c r="I163" s="4">
        <f t="shared" si="2"/>
        <v>6.5540000000000003</v>
      </c>
      <c r="J163" s="14"/>
      <c r="K163" s="14">
        <v>2</v>
      </c>
    </row>
    <row r="164" spans="1:11" x14ac:dyDescent="0.3">
      <c r="A164" s="1" t="s">
        <v>6</v>
      </c>
      <c r="B164" s="16">
        <v>478</v>
      </c>
      <c r="C164" s="16">
        <v>479</v>
      </c>
      <c r="D164" s="20">
        <v>1</v>
      </c>
      <c r="E164" s="16" t="s">
        <v>8</v>
      </c>
      <c r="F164" s="20">
        <v>6.13</v>
      </c>
      <c r="G164" s="5" t="s">
        <v>16</v>
      </c>
      <c r="H164" s="7">
        <v>1</v>
      </c>
      <c r="I164" s="2">
        <f t="shared" si="2"/>
        <v>6.13</v>
      </c>
      <c r="J164" s="15"/>
      <c r="K164" s="15"/>
    </row>
    <row r="165" spans="1:11" x14ac:dyDescent="0.3">
      <c r="A165" s="3" t="s">
        <v>6</v>
      </c>
      <c r="B165" s="17">
        <v>580.5</v>
      </c>
      <c r="C165" s="17">
        <v>584</v>
      </c>
      <c r="D165" s="21">
        <v>3.5</v>
      </c>
      <c r="E165" s="17" t="s">
        <v>8</v>
      </c>
      <c r="F165" s="21">
        <v>1.1739999999999999</v>
      </c>
      <c r="G165" s="6" t="s">
        <v>16</v>
      </c>
      <c r="H165" s="7">
        <v>1</v>
      </c>
      <c r="I165" s="4">
        <f t="shared" si="2"/>
        <v>4.109</v>
      </c>
      <c r="J165" s="14"/>
      <c r="K165" s="14"/>
    </row>
    <row r="166" spans="1:11" x14ac:dyDescent="0.3">
      <c r="A166" s="1" t="s">
        <v>28</v>
      </c>
      <c r="B166" s="16">
        <v>438</v>
      </c>
      <c r="C166" s="16">
        <v>441.9</v>
      </c>
      <c r="D166" s="20">
        <v>3.8999999999999773</v>
      </c>
      <c r="E166" s="16" t="s">
        <v>8</v>
      </c>
      <c r="F166" s="20">
        <v>4.5928717948718036</v>
      </c>
      <c r="G166" s="5" t="s">
        <v>16</v>
      </c>
      <c r="H166" s="7" t="s">
        <v>34</v>
      </c>
      <c r="I166" s="2">
        <f t="shared" si="2"/>
        <v>17.912199999999931</v>
      </c>
      <c r="J166" s="15"/>
      <c r="K166" s="15">
        <v>2</v>
      </c>
    </row>
    <row r="167" spans="1:11" x14ac:dyDescent="0.3">
      <c r="A167" s="3" t="s">
        <v>6</v>
      </c>
      <c r="B167" s="17">
        <v>449</v>
      </c>
      <c r="C167" s="17">
        <v>456</v>
      </c>
      <c r="D167" s="21">
        <v>7</v>
      </c>
      <c r="E167" s="17" t="s">
        <v>8</v>
      </c>
      <c r="F167" s="21">
        <v>1.0070000000000001</v>
      </c>
      <c r="G167" s="6" t="s">
        <v>16</v>
      </c>
      <c r="H167" s="7">
        <v>1</v>
      </c>
      <c r="I167" s="4">
        <f t="shared" si="2"/>
        <v>7.0490000000000013</v>
      </c>
      <c r="J167" s="14"/>
      <c r="K167" s="14"/>
    </row>
    <row r="168" spans="1:11" x14ac:dyDescent="0.3">
      <c r="A168" s="1" t="s">
        <v>6</v>
      </c>
      <c r="B168" s="16">
        <v>695</v>
      </c>
      <c r="C168" s="16">
        <v>696</v>
      </c>
      <c r="D168" s="20">
        <v>1</v>
      </c>
      <c r="E168" s="16" t="s">
        <v>8</v>
      </c>
      <c r="F168" s="20">
        <v>3.16</v>
      </c>
      <c r="G168" s="5" t="s">
        <v>16</v>
      </c>
      <c r="H168" s="7">
        <v>1</v>
      </c>
      <c r="I168" s="2">
        <f t="shared" si="2"/>
        <v>3.16</v>
      </c>
      <c r="J168" s="15"/>
      <c r="K168" s="15"/>
    </row>
    <row r="169" spans="1:11" x14ac:dyDescent="0.3">
      <c r="A169" s="3" t="s">
        <v>41</v>
      </c>
      <c r="B169" s="17">
        <v>383</v>
      </c>
      <c r="C169" s="17">
        <v>385</v>
      </c>
      <c r="D169" s="21">
        <v>2</v>
      </c>
      <c r="E169" s="17" t="s">
        <v>8</v>
      </c>
      <c r="F169" s="21">
        <v>1.7149999999999999</v>
      </c>
      <c r="G169" s="6" t="s">
        <v>16</v>
      </c>
      <c r="H169" s="7">
        <v>1</v>
      </c>
      <c r="I169" s="4">
        <f t="shared" si="2"/>
        <v>3.4299999999999997</v>
      </c>
      <c r="J169" s="14"/>
      <c r="K169" s="14"/>
    </row>
    <row r="170" spans="1:11" x14ac:dyDescent="0.3">
      <c r="A170" s="1" t="s">
        <v>6</v>
      </c>
      <c r="B170" s="16">
        <v>390</v>
      </c>
      <c r="C170" s="16">
        <v>392</v>
      </c>
      <c r="D170" s="20">
        <v>2</v>
      </c>
      <c r="E170" s="16" t="s">
        <v>8</v>
      </c>
      <c r="F170" s="20">
        <v>2.0100000000000002</v>
      </c>
      <c r="G170" s="5" t="s">
        <v>16</v>
      </c>
      <c r="H170" s="7">
        <v>1</v>
      </c>
      <c r="I170" s="2">
        <f t="shared" si="2"/>
        <v>4.0200000000000005</v>
      </c>
      <c r="J170" s="15"/>
      <c r="K170" s="15"/>
    </row>
    <row r="171" spans="1:11" x14ac:dyDescent="0.3">
      <c r="A171" s="3" t="s">
        <v>6</v>
      </c>
      <c r="B171" s="17">
        <v>406</v>
      </c>
      <c r="C171" s="17">
        <v>409</v>
      </c>
      <c r="D171" s="21">
        <v>3</v>
      </c>
      <c r="E171" s="17" t="s">
        <v>8</v>
      </c>
      <c r="F171" s="21">
        <v>1.2246666666666666</v>
      </c>
      <c r="G171" s="6" t="s">
        <v>16</v>
      </c>
      <c r="H171" s="7">
        <v>1</v>
      </c>
      <c r="I171" s="4">
        <f t="shared" si="2"/>
        <v>3.6739999999999995</v>
      </c>
      <c r="J171" s="14"/>
      <c r="K171" s="14"/>
    </row>
    <row r="172" spans="1:11" x14ac:dyDescent="0.3">
      <c r="A172" s="1" t="s">
        <v>42</v>
      </c>
      <c r="B172" s="16">
        <v>105</v>
      </c>
      <c r="C172" s="16">
        <v>108</v>
      </c>
      <c r="D172" s="20">
        <v>3</v>
      </c>
      <c r="E172" s="16" t="s">
        <v>8</v>
      </c>
      <c r="F172" s="20">
        <v>1.5666666666666667</v>
      </c>
      <c r="G172" s="5" t="s">
        <v>46</v>
      </c>
      <c r="H172" s="7">
        <v>1</v>
      </c>
      <c r="I172" s="2">
        <f t="shared" si="2"/>
        <v>4.7</v>
      </c>
      <c r="J172" s="15"/>
      <c r="K172" s="15"/>
    </row>
    <row r="173" spans="1:11" x14ac:dyDescent="0.3">
      <c r="A173" s="3" t="s">
        <v>6</v>
      </c>
      <c r="B173" s="17">
        <v>121</v>
      </c>
      <c r="C173" s="17">
        <v>122.16</v>
      </c>
      <c r="D173" s="21">
        <v>1.1599999999999966</v>
      </c>
      <c r="E173" s="17" t="s">
        <v>8</v>
      </c>
      <c r="F173" s="21">
        <v>5.78</v>
      </c>
      <c r="G173" s="6" t="s">
        <v>46</v>
      </c>
      <c r="H173" s="7">
        <v>1</v>
      </c>
      <c r="I173" s="4">
        <f t="shared" si="2"/>
        <v>6.704799999999981</v>
      </c>
      <c r="J173" s="14"/>
      <c r="K173" s="14"/>
    </row>
    <row r="174" spans="1:11" x14ac:dyDescent="0.3">
      <c r="A174" s="1" t="s">
        <v>7</v>
      </c>
      <c r="B174" s="16">
        <v>121</v>
      </c>
      <c r="C174" s="16">
        <v>123</v>
      </c>
      <c r="D174" s="20">
        <v>2</v>
      </c>
      <c r="E174" s="16" t="s">
        <v>8</v>
      </c>
      <c r="F174" s="20">
        <v>3.3775999999999904</v>
      </c>
      <c r="G174" s="5" t="s">
        <v>46</v>
      </c>
      <c r="H174" s="7" t="s">
        <v>29</v>
      </c>
      <c r="I174" s="2">
        <f t="shared" si="2"/>
        <v>6.7551999999999808</v>
      </c>
      <c r="J174" s="15"/>
      <c r="K174" s="15">
        <v>2</v>
      </c>
    </row>
    <row r="175" spans="1:11" x14ac:dyDescent="0.3">
      <c r="A175" s="3" t="s">
        <v>6</v>
      </c>
      <c r="B175" s="17">
        <v>157</v>
      </c>
      <c r="C175" s="17">
        <v>160</v>
      </c>
      <c r="D175" s="21">
        <v>3</v>
      </c>
      <c r="E175" s="17" t="s">
        <v>8</v>
      </c>
      <c r="F175" s="21">
        <v>1.3033333333333335</v>
      </c>
      <c r="G175" s="6" t="s">
        <v>46</v>
      </c>
      <c r="H175" s="7">
        <v>1</v>
      </c>
      <c r="I175" s="4">
        <f t="shared" si="2"/>
        <v>3.91</v>
      </c>
      <c r="J175" s="14"/>
      <c r="K175" s="14"/>
    </row>
    <row r="176" spans="1:11" x14ac:dyDescent="0.3">
      <c r="A176" s="1" t="s">
        <v>38</v>
      </c>
      <c r="B176" s="16">
        <v>651</v>
      </c>
      <c r="C176" s="16">
        <v>656</v>
      </c>
      <c r="D176" s="20">
        <v>5</v>
      </c>
      <c r="E176" s="16" t="s">
        <v>8</v>
      </c>
      <c r="F176" s="20">
        <v>1.6032</v>
      </c>
      <c r="G176" s="5" t="s">
        <v>16</v>
      </c>
      <c r="H176" s="7">
        <v>1</v>
      </c>
      <c r="I176" s="2">
        <f t="shared" si="2"/>
        <v>8.016</v>
      </c>
      <c r="J176" s="15">
        <v>121</v>
      </c>
      <c r="K176" s="15"/>
    </row>
    <row r="177" spans="1:11" x14ac:dyDescent="0.3">
      <c r="A177" s="3" t="s">
        <v>6</v>
      </c>
      <c r="B177" s="17">
        <v>688</v>
      </c>
      <c r="C177" s="17">
        <v>689</v>
      </c>
      <c r="D177" s="21">
        <v>1</v>
      </c>
      <c r="E177" s="17" t="s">
        <v>8</v>
      </c>
      <c r="F177" s="21">
        <v>3.38</v>
      </c>
      <c r="G177" s="6" t="s">
        <v>16</v>
      </c>
      <c r="H177" s="7">
        <v>1</v>
      </c>
      <c r="I177" s="4">
        <f t="shared" si="2"/>
        <v>3.38</v>
      </c>
      <c r="J177" s="14"/>
      <c r="K177" s="14"/>
    </row>
    <row r="178" spans="1:11" x14ac:dyDescent="0.3">
      <c r="A178" s="1" t="s">
        <v>6</v>
      </c>
      <c r="B178" s="16">
        <v>731</v>
      </c>
      <c r="C178" s="16">
        <v>735</v>
      </c>
      <c r="D178" s="20">
        <v>4</v>
      </c>
      <c r="E178" s="16" t="s">
        <v>8</v>
      </c>
      <c r="F178" s="20">
        <v>1.0680000000000001</v>
      </c>
      <c r="G178" s="5" t="s">
        <v>16</v>
      </c>
      <c r="H178" s="7">
        <v>1</v>
      </c>
      <c r="I178" s="2">
        <f t="shared" si="2"/>
        <v>4.2720000000000002</v>
      </c>
      <c r="J178" s="15"/>
      <c r="K178" s="15"/>
    </row>
    <row r="179" spans="1:11" x14ac:dyDescent="0.3">
      <c r="A179" s="3" t="s">
        <v>43</v>
      </c>
      <c r="B179" s="17">
        <v>144</v>
      </c>
      <c r="C179" s="17">
        <v>147</v>
      </c>
      <c r="D179" s="21">
        <v>3</v>
      </c>
      <c r="E179" s="17" t="s">
        <v>8</v>
      </c>
      <c r="F179" s="21">
        <v>1.2</v>
      </c>
      <c r="G179" s="6" t="s">
        <v>46</v>
      </c>
      <c r="H179" s="7">
        <v>1</v>
      </c>
      <c r="I179" s="4">
        <f t="shared" si="2"/>
        <v>3.5999999999999996</v>
      </c>
      <c r="J179" s="14"/>
      <c r="K179" s="14"/>
    </row>
    <row r="180" spans="1:11" x14ac:dyDescent="0.3">
      <c r="A180" s="1" t="s">
        <v>6</v>
      </c>
      <c r="B180" s="16">
        <v>181</v>
      </c>
      <c r="C180" s="16">
        <v>225</v>
      </c>
      <c r="D180" s="20">
        <v>44</v>
      </c>
      <c r="E180" s="16" t="s">
        <v>8</v>
      </c>
      <c r="F180" s="20">
        <v>8.9853409090909082</v>
      </c>
      <c r="G180" s="5" t="s">
        <v>46</v>
      </c>
      <c r="H180" s="7">
        <v>1</v>
      </c>
      <c r="I180" s="2">
        <f t="shared" si="2"/>
        <v>395.35499999999996</v>
      </c>
      <c r="J180" s="15"/>
      <c r="K180" s="15"/>
    </row>
    <row r="181" spans="1:11" x14ac:dyDescent="0.3">
      <c r="A181" s="3" t="s">
        <v>7</v>
      </c>
      <c r="B181" s="17">
        <v>182</v>
      </c>
      <c r="C181" s="17">
        <v>221</v>
      </c>
      <c r="D181" s="21">
        <v>39</v>
      </c>
      <c r="E181" s="17" t="s">
        <v>8</v>
      </c>
      <c r="F181" s="21">
        <v>9.9001282051282047</v>
      </c>
      <c r="G181" s="6" t="s">
        <v>46</v>
      </c>
      <c r="H181" s="7">
        <v>3</v>
      </c>
      <c r="I181" s="4">
        <f t="shared" si="2"/>
        <v>386.10499999999996</v>
      </c>
      <c r="J181" s="14"/>
      <c r="K181" s="14" t="s">
        <v>49</v>
      </c>
    </row>
    <row r="182" spans="1:11" x14ac:dyDescent="0.3">
      <c r="A182" s="1" t="s">
        <v>32</v>
      </c>
      <c r="B182" s="16">
        <v>199</v>
      </c>
      <c r="C182" s="16">
        <v>221</v>
      </c>
      <c r="D182" s="20">
        <v>22</v>
      </c>
      <c r="E182" s="16" t="s">
        <v>8</v>
      </c>
      <c r="F182" s="20">
        <v>14.75</v>
      </c>
      <c r="G182" s="5" t="s">
        <v>46</v>
      </c>
      <c r="I182" s="2"/>
      <c r="J182" s="15"/>
      <c r="K182" s="15"/>
    </row>
    <row r="183" spans="1:11" x14ac:dyDescent="0.3">
      <c r="A183" s="3" t="s">
        <v>6</v>
      </c>
      <c r="B183" s="17">
        <v>232</v>
      </c>
      <c r="C183" s="17">
        <v>242</v>
      </c>
      <c r="D183" s="21">
        <v>10</v>
      </c>
      <c r="E183" s="17" t="s">
        <v>8</v>
      </c>
      <c r="F183" s="21">
        <v>6.3309000000000015</v>
      </c>
      <c r="G183" s="6" t="s">
        <v>46</v>
      </c>
      <c r="H183" s="7">
        <v>1</v>
      </c>
      <c r="I183" s="4">
        <f t="shared" si="2"/>
        <v>63.309000000000012</v>
      </c>
      <c r="J183" s="14"/>
      <c r="K183" s="14"/>
    </row>
    <row r="184" spans="1:11" x14ac:dyDescent="0.3">
      <c r="A184" s="1" t="s">
        <v>7</v>
      </c>
      <c r="B184" s="16">
        <v>232</v>
      </c>
      <c r="C184" s="16">
        <v>238</v>
      </c>
      <c r="D184" s="20">
        <v>6</v>
      </c>
      <c r="E184" s="16" t="s">
        <v>8</v>
      </c>
      <c r="F184" s="20">
        <v>9.6581666666666681</v>
      </c>
      <c r="G184" s="5" t="s">
        <v>46</v>
      </c>
      <c r="H184" s="7">
        <v>3</v>
      </c>
      <c r="I184" s="2">
        <f t="shared" si="2"/>
        <v>57.949000000000012</v>
      </c>
      <c r="J184" s="15"/>
      <c r="K184" s="15" t="s">
        <v>49</v>
      </c>
    </row>
    <row r="185" spans="1:11" x14ac:dyDescent="0.3">
      <c r="A185" s="3" t="s">
        <v>32</v>
      </c>
      <c r="B185" s="17">
        <v>232</v>
      </c>
      <c r="C185" s="17">
        <v>234</v>
      </c>
      <c r="D185" s="21">
        <v>2</v>
      </c>
      <c r="E185" s="17" t="s">
        <v>8</v>
      </c>
      <c r="F185" s="21">
        <v>22.824999999999999</v>
      </c>
      <c r="G185" s="6" t="s">
        <v>46</v>
      </c>
      <c r="H185" s="7">
        <v>10</v>
      </c>
      <c r="I185" s="4"/>
      <c r="J185" s="14"/>
      <c r="K185" s="14"/>
    </row>
    <row r="186" spans="1:11" x14ac:dyDescent="0.3">
      <c r="A186" s="1" t="s">
        <v>44</v>
      </c>
      <c r="B186" s="16">
        <v>105</v>
      </c>
      <c r="C186" s="16">
        <v>107.2</v>
      </c>
      <c r="D186" s="20">
        <v>2.2000000000000028</v>
      </c>
      <c r="E186" s="16" t="s">
        <v>8</v>
      </c>
      <c r="F186" s="20">
        <v>5.6672727272727244</v>
      </c>
      <c r="G186" s="5" t="s">
        <v>46</v>
      </c>
      <c r="H186" s="7">
        <v>1</v>
      </c>
      <c r="I186" s="2">
        <f t="shared" ref="I186:I187" si="3">D186*F186</f>
        <v>12.468000000000009</v>
      </c>
      <c r="J186" s="15"/>
      <c r="K186" s="15"/>
    </row>
    <row r="187" spans="1:11" x14ac:dyDescent="0.3">
      <c r="A187" s="3" t="s">
        <v>7</v>
      </c>
      <c r="B187" s="17">
        <v>105</v>
      </c>
      <c r="C187" s="17">
        <v>107</v>
      </c>
      <c r="D187" s="21">
        <v>2</v>
      </c>
      <c r="E187" s="17" t="s">
        <v>8</v>
      </c>
      <c r="F187" s="21">
        <v>5.9450000000000003</v>
      </c>
      <c r="G187" s="6" t="s">
        <v>46</v>
      </c>
      <c r="H187" s="7" t="s">
        <v>29</v>
      </c>
      <c r="I187" s="4">
        <f t="shared" si="3"/>
        <v>11.89</v>
      </c>
      <c r="J187" s="14"/>
      <c r="K187" s="14">
        <v>2</v>
      </c>
    </row>
    <row r="188" spans="1:11" x14ac:dyDescent="0.3">
      <c r="A188" s="23" t="s">
        <v>9</v>
      </c>
      <c r="B188" s="24" t="s">
        <v>14</v>
      </c>
      <c r="C188" s="25"/>
      <c r="D188" s="26"/>
      <c r="E188" s="25"/>
      <c r="F188" s="26"/>
      <c r="G188" s="25"/>
      <c r="I188" s="25"/>
      <c r="J188" s="25"/>
      <c r="K188" s="25"/>
    </row>
    <row r="189" spans="1:11" x14ac:dyDescent="0.3">
      <c r="A189" s="27"/>
      <c r="B189" s="24" t="s">
        <v>10</v>
      </c>
      <c r="C189" s="25"/>
      <c r="D189" s="26"/>
      <c r="E189" s="25"/>
      <c r="F189" s="26"/>
      <c r="G189" s="25"/>
      <c r="I189" s="25"/>
      <c r="J189" s="25"/>
      <c r="K189" s="25"/>
    </row>
    <row r="190" spans="1:11" x14ac:dyDescent="0.3">
      <c r="A190" s="28" t="s">
        <v>30</v>
      </c>
      <c r="B190" s="24" t="s">
        <v>31</v>
      </c>
      <c r="C190" s="25"/>
      <c r="D190" s="26"/>
      <c r="E190" s="25"/>
      <c r="F190" s="26"/>
      <c r="G190" s="25"/>
      <c r="I190" s="25"/>
      <c r="J190" s="25"/>
      <c r="K190" s="25"/>
    </row>
  </sheetData>
  <printOptions horizontalCentered="1" verticalCentered="1"/>
  <pageMargins left="0.23622047244094491" right="0.23622047244094491" top="0.35433070866141736" bottom="0.35433070866141736" header="0.31496062992125984" footer="0.19685039370078741"/>
  <pageSetup scale="78" fitToHeight="3" orientation="portrait" r:id="rId1"/>
  <headerFooter>
    <oddFooter>Page &amp;P of &amp;N</oddFooter>
  </headerFooter>
  <ignoredErrors>
    <ignoredError sqref="K93 K63 K35 K138 K145 K181 K184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Gibson 1&amp;3cog</vt:lpstr>
      <vt:lpstr>'Gibson 1&amp;3cog'!Print_Area</vt:lpstr>
      <vt:lpstr>'Gibson 1&amp;3cog'!Print_Titles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Cisneros</dc:creator>
  <cp:lastModifiedBy>Jaime Cisneros</cp:lastModifiedBy>
  <cp:lastPrinted>2019-12-01T19:38:10Z</cp:lastPrinted>
  <dcterms:created xsi:type="dcterms:W3CDTF">2019-07-13T17:51:59Z</dcterms:created>
  <dcterms:modified xsi:type="dcterms:W3CDTF">2019-12-01T22:13:23Z</dcterms:modified>
</cp:coreProperties>
</file>