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_BlackFox\07_Reports\PR\202002\Tables\Grey Fox\"/>
    </mc:Choice>
  </mc:AlternateContent>
  <xr:revisionPtr revIDLastSave="0" documentId="13_ncr:1_{ABB3CD4B-D8FB-42AE-BCD8-9648564881A1}" xr6:coauthVersionLast="45" xr6:coauthVersionMax="45" xr10:uidLastSave="{00000000-0000-0000-0000-000000000000}"/>
  <bookViews>
    <workbookView xWindow="-108" yWindow="-108" windowWidth="29748" windowHeight="17496" activeTab="2" xr2:uid="{C4A35925-D4CE-46C6-BA7A-0C364909C853}"/>
  </bookViews>
  <sheets>
    <sheet name="147 Zone" sheetId="2" r:id="rId1"/>
    <sheet name="147 NE" sheetId="4" r:id="rId2"/>
    <sheet name="GF South" sheetId="5" r:id="rId3"/>
  </sheets>
  <definedNames>
    <definedName name="_xlnm._FilterDatabase" localSheetId="1" hidden="1">'147 NE'!$A$1:$I$134</definedName>
    <definedName name="_xlnm._FilterDatabase" localSheetId="0" hidden="1">'147 Zone'!$A$1:$H$47</definedName>
    <definedName name="_xlnm._FilterDatabase" localSheetId="2" hidden="1">'GF South'!$A$1:$H$159</definedName>
    <definedName name="_xlnm.Print_Area" localSheetId="1">'147 NE'!$A$1:$H$134</definedName>
    <definedName name="_xlnm.Print_Area" localSheetId="0">'147 Zone'!$A$1:$H$47</definedName>
    <definedName name="_xlnm.Print_Area" localSheetId="2">'GF South'!$A$1:$H$159</definedName>
    <definedName name="_xlnm.Print_Titles" localSheetId="1">'147 NE'!$1:$1</definedName>
    <definedName name="_xlnm.Print_Titles" localSheetId="0">'147 Zone'!$1:$1</definedName>
    <definedName name="_xlnm.Print_Titles" localSheetId="2">'GF South'!$1:$1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7" i="5" l="1"/>
  <c r="H156" i="5"/>
  <c r="H155" i="5"/>
  <c r="H154" i="5"/>
  <c r="H153" i="5"/>
  <c r="H152" i="5"/>
  <c r="H151" i="5"/>
  <c r="H150" i="5"/>
  <c r="H149" i="5"/>
  <c r="H148" i="5"/>
  <c r="H147" i="5"/>
  <c r="H146" i="5"/>
  <c r="H145" i="5"/>
  <c r="H144" i="5"/>
  <c r="H143" i="5"/>
  <c r="H142" i="5"/>
  <c r="H141" i="5"/>
  <c r="H140" i="5"/>
  <c r="H139" i="5"/>
  <c r="H138" i="5"/>
  <c r="H137" i="5"/>
  <c r="H136" i="5"/>
  <c r="H135" i="5"/>
  <c r="H134" i="5"/>
  <c r="H133" i="5"/>
  <c r="H132" i="5"/>
  <c r="H131" i="5"/>
  <c r="H130" i="5"/>
  <c r="H129" i="5"/>
  <c r="H128" i="5"/>
  <c r="H127" i="5"/>
  <c r="H126" i="5"/>
  <c r="H125" i="5"/>
  <c r="H124" i="5"/>
  <c r="H123" i="5"/>
  <c r="H122" i="5"/>
  <c r="H121" i="5"/>
  <c r="H120" i="5"/>
  <c r="H119" i="5"/>
  <c r="H118" i="5"/>
  <c r="H117" i="5"/>
  <c r="H116" i="5"/>
  <c r="H115" i="5"/>
  <c r="H114" i="5"/>
  <c r="H113" i="5"/>
  <c r="H112" i="5"/>
  <c r="H111" i="5"/>
  <c r="H110" i="5"/>
  <c r="H109" i="5"/>
  <c r="H108" i="5"/>
  <c r="H107" i="5"/>
  <c r="H106" i="5"/>
  <c r="H105" i="5"/>
  <c r="H104" i="5"/>
  <c r="H103" i="5"/>
  <c r="H102" i="5"/>
  <c r="H101" i="5"/>
  <c r="H100" i="5"/>
  <c r="H99" i="5"/>
  <c r="H98" i="5"/>
  <c r="H97" i="5"/>
  <c r="H96" i="5"/>
  <c r="H95" i="5"/>
  <c r="H94" i="5"/>
  <c r="H93" i="5"/>
  <c r="H92" i="5"/>
  <c r="H91" i="5"/>
  <c r="H90" i="5"/>
  <c r="H89" i="5"/>
  <c r="H88" i="5"/>
  <c r="H87" i="5"/>
  <c r="H86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" i="5"/>
  <c r="H2" i="5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H2" i="4"/>
  <c r="H45" i="2"/>
  <c r="H44" i="2"/>
  <c r="H43" i="2"/>
  <c r="H42" i="2"/>
  <c r="H41" i="2"/>
  <c r="H40" i="2"/>
  <c r="H39" i="2"/>
  <c r="H38" i="2"/>
  <c r="H37" i="2"/>
  <c r="H36" i="2"/>
  <c r="H35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34" i="2" l="1"/>
  <c r="H33" i="2"/>
  <c r="H32" i="2"/>
  <c r="H31" i="2"/>
  <c r="H30" i="2"/>
  <c r="H29" i="2"/>
  <c r="H28" i="2"/>
  <c r="H6" i="2"/>
  <c r="H5" i="2"/>
  <c r="H4" i="2"/>
  <c r="H3" i="2"/>
  <c r="H2" i="2" l="1"/>
</calcChain>
</file>

<file path=xl/sharedStrings.xml><?xml version="1.0" encoding="utf-8"?>
<sst xmlns="http://schemas.openxmlformats.org/spreadsheetml/2006/main" count="695" uniqueCount="92">
  <si>
    <t>From (m)</t>
  </si>
  <si>
    <t>To (m)</t>
  </si>
  <si>
    <t>True Width (m)</t>
  </si>
  <si>
    <t>Au (g/t)</t>
  </si>
  <si>
    <t>Area</t>
  </si>
  <si>
    <t>And</t>
  </si>
  <si>
    <t>Including</t>
  </si>
  <si>
    <t>Criteria:</t>
  </si>
  <si>
    <t>If grade x length &gt; 3 the composite will be added</t>
  </si>
  <si>
    <t>Core Length (m)</t>
  </si>
  <si>
    <t>GXM</t>
  </si>
  <si>
    <t>&amp; Including</t>
  </si>
  <si>
    <t>Cut off grade 1g/t Au, Minimum length 3m, Maximum consecutive internal waste 3m,</t>
  </si>
  <si>
    <t>Hole ID</t>
  </si>
  <si>
    <t>19GF-1194</t>
  </si>
  <si>
    <t>147 Zone</t>
  </si>
  <si>
    <t>19GF-1245</t>
  </si>
  <si>
    <t>19GF-1257</t>
  </si>
  <si>
    <t>19GF-1259</t>
  </si>
  <si>
    <t>19GF-1267</t>
  </si>
  <si>
    <t>19GF-1272</t>
  </si>
  <si>
    <t>19GF-1273</t>
  </si>
  <si>
    <t>19GF-1282</t>
  </si>
  <si>
    <t>19GF-1284A</t>
  </si>
  <si>
    <t>19GF-1287</t>
  </si>
  <si>
    <t>19GF-1294</t>
  </si>
  <si>
    <t>19GF-1301</t>
  </si>
  <si>
    <t>19GF-1306</t>
  </si>
  <si>
    <t>19GF-1307</t>
  </si>
  <si>
    <t>19GF-1317</t>
  </si>
  <si>
    <t>19GF-1318</t>
  </si>
  <si>
    <t>19GF-1189</t>
  </si>
  <si>
    <t>147NE</t>
  </si>
  <si>
    <t>19GF-1190</t>
  </si>
  <si>
    <t>19GF-1192</t>
  </si>
  <si>
    <t>19GF-1195A</t>
  </si>
  <si>
    <t>19GF-1196</t>
  </si>
  <si>
    <t>19GF-1203</t>
  </si>
  <si>
    <t>19GF-1207</t>
  </si>
  <si>
    <t>19GF-1208</t>
  </si>
  <si>
    <t>19GF-1209</t>
  </si>
  <si>
    <t>19GF-1212</t>
  </si>
  <si>
    <t>19GF-1213</t>
  </si>
  <si>
    <t>19GF-1214</t>
  </si>
  <si>
    <t>19GF-1216</t>
  </si>
  <si>
    <t>19GF-1218</t>
  </si>
  <si>
    <t>19GF-1224</t>
  </si>
  <si>
    <t>19GF-1226</t>
  </si>
  <si>
    <t>19GF-1229</t>
  </si>
  <si>
    <t>19GF-1230</t>
  </si>
  <si>
    <t>19GF-1231</t>
  </si>
  <si>
    <t>19GF-1235</t>
  </si>
  <si>
    <t>19GF-1244</t>
  </si>
  <si>
    <t>19GF-1247</t>
  </si>
  <si>
    <t>19GF-1250</t>
  </si>
  <si>
    <t>19GF-1252</t>
  </si>
  <si>
    <t>19GF-1253</t>
  </si>
  <si>
    <t>19GF-1262</t>
  </si>
  <si>
    <t>19GF-1268</t>
  </si>
  <si>
    <t>19GF-1269</t>
  </si>
  <si>
    <t>19GF-1270A</t>
  </si>
  <si>
    <t>19GF-1271</t>
  </si>
  <si>
    <t>19GF-1274</t>
  </si>
  <si>
    <t>19GF-1279</t>
  </si>
  <si>
    <t>19GF-1302</t>
  </si>
  <si>
    <t>19GF-1312</t>
  </si>
  <si>
    <t>19GF-1314</t>
  </si>
  <si>
    <t>19GF-1316</t>
  </si>
  <si>
    <t>19GF-1219</t>
  </si>
  <si>
    <t>GF South</t>
  </si>
  <si>
    <t>19GF-1225</t>
  </si>
  <si>
    <t>19GF-1232</t>
  </si>
  <si>
    <t>19GF-1234</t>
  </si>
  <si>
    <t>19GF-1240</t>
  </si>
  <si>
    <t>19GF-1249</t>
  </si>
  <si>
    <t>19GF-1254</t>
  </si>
  <si>
    <t>19GF-1260</t>
  </si>
  <si>
    <t>19GF-1261</t>
  </si>
  <si>
    <t>19GF-1266</t>
  </si>
  <si>
    <t>19GF-1276</t>
  </si>
  <si>
    <t>19GF-1277</t>
  </si>
  <si>
    <t>19GF-1281</t>
  </si>
  <si>
    <t>19GF-1283</t>
  </si>
  <si>
    <t>19GF-1288</t>
  </si>
  <si>
    <t>19GF-1289</t>
  </si>
  <si>
    <t>19GF-1290</t>
  </si>
  <si>
    <t>19GF-1296</t>
  </si>
  <si>
    <t>19GF-1298</t>
  </si>
  <si>
    <t>19GF-1300</t>
  </si>
  <si>
    <t>19GF-1304</t>
  </si>
  <si>
    <t>19GF-1309</t>
  </si>
  <si>
    <t>19GF-1310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</si>
</sst>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8EA9DB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EAEAE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0" fontId="0" fillId="0" borderId="0" xfId="0" applyBorder="1"/>
    <xf numFmtId="164" fontId="1" fillId="2" borderId="0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3" fillId="3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164" fontId="2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0" fillId="4" borderId="0" xfId="0" applyFill="1"/>
    <xf numFmtId="164" fontId="0" fillId="4" borderId="0" xfId="0" applyNumberFormat="1" applyFill="1" applyAlignment="1">
      <alignment horizontal="center"/>
    </xf>
    <xf numFmtId="2" fontId="0" fillId="4" borderId="0" xfId="0" applyNumberFormat="1" applyFill="1" applyAlignment="1">
      <alignment horizontal="center" vertical="center"/>
    </xf>
    <xf numFmtId="2" fontId="0" fillId="4" borderId="0" xfId="0" applyNumberFormat="1" applyFill="1"/>
    <xf numFmtId="0" fontId="0" fillId="5" borderId="0" xfId="0" applyFill="1"/>
    <xf numFmtId="164" fontId="0" fillId="5" borderId="0" xfId="0" applyNumberFormat="1" applyFill="1" applyAlignment="1">
      <alignment horizontal="center"/>
    </xf>
    <xf numFmtId="2" fontId="0" fillId="5" borderId="0" xfId="0" applyNumberFormat="1" applyFill="1" applyAlignment="1">
      <alignment horizontal="center" vertical="center"/>
    </xf>
    <xf numFmtId="2" fontId="0" fillId="5" borderId="0" xfId="0" applyNumberFormat="1" applyFill="1"/>
    <xf numFmtId="2" fontId="1" fillId="2" borderId="0" xfId="0" applyNumberFormat="1" applyFont="1" applyFill="1" applyBorder="1" applyAlignment="1">
      <alignment horizontal="right" vertical="center"/>
    </xf>
    <xf numFmtId="2" fontId="0" fillId="4" borderId="0" xfId="0" applyNumberFormat="1" applyFill="1" applyAlignment="1">
      <alignment horizontal="right"/>
    </xf>
    <xf numFmtId="2" fontId="0" fillId="5" borderId="0" xfId="0" applyNumberFormat="1" applyFill="1" applyAlignment="1">
      <alignment horizontal="right"/>
    </xf>
    <xf numFmtId="0" fontId="2" fillId="3" borderId="0" xfId="0" applyFont="1" applyFill="1" applyAlignment="1">
      <alignment horizontal="right" vertical="center"/>
    </xf>
    <xf numFmtId="2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AEA"/>
      <color rgb="FFFAFAFA"/>
      <color rgb="FF8EA9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8BC30-37F2-4C10-89AE-AD3F5B74B948}">
  <sheetPr>
    <pageSetUpPr fitToPage="1"/>
  </sheetPr>
  <dimension ref="A1:H47"/>
  <sheetViews>
    <sheetView showGridLines="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11.6640625" bestFit="1" customWidth="1"/>
    <col min="2" max="2" width="8.88671875" style="24"/>
    <col min="3" max="3" width="7.5546875" style="24" customWidth="1"/>
    <col min="4" max="4" width="14.88671875" style="6" bestFit="1" customWidth="1"/>
    <col min="5" max="5" width="14.33203125" style="6" bestFit="1" customWidth="1"/>
    <col min="6" max="6" width="7.6640625" style="6" bestFit="1" customWidth="1"/>
    <col min="7" max="7" width="14.44140625" style="1" customWidth="1"/>
    <col min="8" max="8" width="6.5546875" bestFit="1" customWidth="1"/>
  </cols>
  <sheetData>
    <row r="1" spans="1:8" s="4" customFormat="1" x14ac:dyDescent="0.3">
      <c r="A1" s="2" t="s">
        <v>13</v>
      </c>
      <c r="B1" s="20" t="s">
        <v>0</v>
      </c>
      <c r="C1" s="20" t="s">
        <v>1</v>
      </c>
      <c r="D1" s="5" t="s">
        <v>9</v>
      </c>
      <c r="E1" s="5" t="s">
        <v>2</v>
      </c>
      <c r="F1" s="5" t="s">
        <v>3</v>
      </c>
      <c r="G1" s="3" t="s">
        <v>4</v>
      </c>
      <c r="H1" s="3" t="s">
        <v>10</v>
      </c>
    </row>
    <row r="2" spans="1:8" x14ac:dyDescent="0.3">
      <c r="A2" s="12" t="s">
        <v>14</v>
      </c>
      <c r="B2" s="21">
        <v>117.03</v>
      </c>
      <c r="C2" s="21">
        <v>122.07</v>
      </c>
      <c r="D2" s="13">
        <v>5.039999999999992</v>
      </c>
      <c r="E2" s="13">
        <v>4.1638676518763775</v>
      </c>
      <c r="F2" s="13">
        <v>1.6045238095238064</v>
      </c>
      <c r="G2" s="14" t="s">
        <v>15</v>
      </c>
      <c r="H2" s="15">
        <f t="shared" ref="H2:H34" si="0">IF(RIGHT(A2,3)="ing","",D2*F2)</f>
        <v>8.0867999999999718</v>
      </c>
    </row>
    <row r="3" spans="1:8" x14ac:dyDescent="0.3">
      <c r="A3" s="16" t="s">
        <v>5</v>
      </c>
      <c r="B3" s="22">
        <v>184.83</v>
      </c>
      <c r="C3" s="22">
        <v>191.07</v>
      </c>
      <c r="D3" s="17">
        <v>6.2399999999999807</v>
      </c>
      <c r="E3" s="17">
        <v>5.1566971373985941</v>
      </c>
      <c r="F3" s="17">
        <v>2.7943509615384619</v>
      </c>
      <c r="G3" s="18" t="s">
        <v>15</v>
      </c>
      <c r="H3" s="19">
        <f t="shared" si="0"/>
        <v>17.436749999999947</v>
      </c>
    </row>
    <row r="4" spans="1:8" x14ac:dyDescent="0.3">
      <c r="A4" s="12" t="s">
        <v>6</v>
      </c>
      <c r="B4" s="21">
        <v>189</v>
      </c>
      <c r="C4" s="21">
        <v>191</v>
      </c>
      <c r="D4" s="13">
        <v>2</v>
      </c>
      <c r="E4" s="13">
        <v>1.6486116566777949</v>
      </c>
      <c r="F4" s="13">
        <v>6.6024999999999991</v>
      </c>
      <c r="G4" s="14" t="s">
        <v>15</v>
      </c>
      <c r="H4" s="15" t="str">
        <f t="shared" si="0"/>
        <v/>
      </c>
    </row>
    <row r="5" spans="1:8" x14ac:dyDescent="0.3">
      <c r="A5" s="16" t="s">
        <v>11</v>
      </c>
      <c r="B5" s="22">
        <v>189</v>
      </c>
      <c r="C5" s="22">
        <v>190</v>
      </c>
      <c r="D5" s="17">
        <v>1</v>
      </c>
      <c r="E5" s="17">
        <v>0.82430582833889743</v>
      </c>
      <c r="F5" s="17">
        <v>11.95</v>
      </c>
      <c r="G5" s="18" t="s">
        <v>15</v>
      </c>
      <c r="H5" s="19" t="str">
        <f t="shared" si="0"/>
        <v/>
      </c>
    </row>
    <row r="6" spans="1:8" x14ac:dyDescent="0.3">
      <c r="A6" s="12" t="s">
        <v>16</v>
      </c>
      <c r="B6" s="21">
        <v>407.4</v>
      </c>
      <c r="C6" s="21">
        <v>411</v>
      </c>
      <c r="D6" s="13">
        <v>3.6000000000000227</v>
      </c>
      <c r="E6" s="13">
        <v>3.0466673861073228</v>
      </c>
      <c r="F6" s="13">
        <v>2.3547222222222226</v>
      </c>
      <c r="G6" s="14" t="s">
        <v>15</v>
      </c>
      <c r="H6" s="15">
        <f t="shared" si="0"/>
        <v>8.4770000000000554</v>
      </c>
    </row>
    <row r="7" spans="1:8" x14ac:dyDescent="0.3">
      <c r="A7" s="16" t="s">
        <v>17</v>
      </c>
      <c r="B7" s="22">
        <v>216</v>
      </c>
      <c r="C7" s="22">
        <v>218</v>
      </c>
      <c r="D7" s="17">
        <v>2</v>
      </c>
      <c r="E7" s="17">
        <v>1.7048243692164178</v>
      </c>
      <c r="F7" s="17">
        <v>28.311</v>
      </c>
      <c r="G7" s="18" t="s">
        <v>15</v>
      </c>
      <c r="H7" s="19">
        <f t="shared" si="0"/>
        <v>56.622</v>
      </c>
    </row>
    <row r="8" spans="1:8" x14ac:dyDescent="0.3">
      <c r="A8" s="12" t="s">
        <v>6</v>
      </c>
      <c r="B8" s="21">
        <v>217</v>
      </c>
      <c r="C8" s="21">
        <v>218</v>
      </c>
      <c r="D8" s="13">
        <v>1</v>
      </c>
      <c r="E8" s="13">
        <v>0.85241218460820889</v>
      </c>
      <c r="F8" s="13">
        <v>56.3</v>
      </c>
      <c r="G8" s="14" t="s">
        <v>15</v>
      </c>
      <c r="H8" s="15" t="str">
        <f t="shared" si="0"/>
        <v/>
      </c>
    </row>
    <row r="9" spans="1:8" x14ac:dyDescent="0.3">
      <c r="A9" s="16" t="s">
        <v>18</v>
      </c>
      <c r="B9" s="22">
        <v>7</v>
      </c>
      <c r="C9" s="22">
        <v>9</v>
      </c>
      <c r="D9" s="17">
        <v>2</v>
      </c>
      <c r="E9" s="17">
        <v>1.6992072578710433</v>
      </c>
      <c r="F9" s="17">
        <v>66.286249999999981</v>
      </c>
      <c r="G9" s="18" t="s">
        <v>15</v>
      </c>
      <c r="H9" s="19">
        <f t="shared" si="0"/>
        <v>132.57249999999996</v>
      </c>
    </row>
    <row r="10" spans="1:8" x14ac:dyDescent="0.3">
      <c r="A10" s="12" t="s">
        <v>6</v>
      </c>
      <c r="B10" s="21">
        <v>7.9</v>
      </c>
      <c r="C10" s="21">
        <v>9</v>
      </c>
      <c r="D10" s="13">
        <v>1.0999999999999996</v>
      </c>
      <c r="E10" s="13">
        <v>0.93456399182907357</v>
      </c>
      <c r="F10" s="13">
        <v>120.5</v>
      </c>
      <c r="G10" s="14" t="s">
        <v>15</v>
      </c>
      <c r="H10" s="15" t="str">
        <f t="shared" si="0"/>
        <v/>
      </c>
    </row>
    <row r="11" spans="1:8" x14ac:dyDescent="0.3">
      <c r="A11" s="16" t="s">
        <v>19</v>
      </c>
      <c r="B11" s="22">
        <v>54</v>
      </c>
      <c r="C11" s="22">
        <v>65</v>
      </c>
      <c r="D11" s="17">
        <v>11</v>
      </c>
      <c r="E11" s="17">
        <v>9.2467910532415143</v>
      </c>
      <c r="F11" s="17">
        <v>3.174454545454545</v>
      </c>
      <c r="G11" s="18" t="s">
        <v>15</v>
      </c>
      <c r="H11" s="19">
        <f t="shared" si="0"/>
        <v>34.918999999999997</v>
      </c>
    </row>
    <row r="12" spans="1:8" x14ac:dyDescent="0.3">
      <c r="A12" s="12" t="s">
        <v>6</v>
      </c>
      <c r="B12" s="21">
        <v>56</v>
      </c>
      <c r="C12" s="21">
        <v>58</v>
      </c>
      <c r="D12" s="13">
        <v>2</v>
      </c>
      <c r="E12" s="13">
        <v>1.6812347369530025</v>
      </c>
      <c r="F12" s="13">
        <v>5.68</v>
      </c>
      <c r="G12" s="14" t="s">
        <v>15</v>
      </c>
      <c r="H12" s="15" t="str">
        <f t="shared" si="0"/>
        <v/>
      </c>
    </row>
    <row r="13" spans="1:8" x14ac:dyDescent="0.3">
      <c r="A13" s="16" t="s">
        <v>6</v>
      </c>
      <c r="B13" s="22">
        <v>63</v>
      </c>
      <c r="C13" s="22">
        <v>65</v>
      </c>
      <c r="D13" s="17">
        <v>2</v>
      </c>
      <c r="E13" s="17">
        <v>1.6812347369530025</v>
      </c>
      <c r="F13" s="17">
        <v>7.77</v>
      </c>
      <c r="G13" s="18" t="s">
        <v>15</v>
      </c>
      <c r="H13" s="19" t="str">
        <f t="shared" si="0"/>
        <v/>
      </c>
    </row>
    <row r="14" spans="1:8" x14ac:dyDescent="0.3">
      <c r="A14" s="12" t="s">
        <v>11</v>
      </c>
      <c r="B14" s="21">
        <v>64</v>
      </c>
      <c r="C14" s="21">
        <v>65</v>
      </c>
      <c r="D14" s="13">
        <v>1</v>
      </c>
      <c r="E14" s="13">
        <v>0.84061736847650126</v>
      </c>
      <c r="F14" s="13">
        <v>13.6</v>
      </c>
      <c r="G14" s="14" t="s">
        <v>15</v>
      </c>
      <c r="H14" s="15" t="str">
        <f t="shared" si="0"/>
        <v/>
      </c>
    </row>
    <row r="15" spans="1:8" x14ac:dyDescent="0.3">
      <c r="A15" s="16" t="s">
        <v>5</v>
      </c>
      <c r="B15" s="22">
        <v>82</v>
      </c>
      <c r="C15" s="22">
        <v>84</v>
      </c>
      <c r="D15" s="17">
        <v>2</v>
      </c>
      <c r="E15" s="17">
        <v>1.6900763312298073</v>
      </c>
      <c r="F15" s="17">
        <v>6.8324999999999996</v>
      </c>
      <c r="G15" s="18" t="s">
        <v>15</v>
      </c>
      <c r="H15" s="19">
        <f t="shared" si="0"/>
        <v>13.664999999999999</v>
      </c>
    </row>
    <row r="16" spans="1:8" x14ac:dyDescent="0.3">
      <c r="A16" s="12" t="s">
        <v>6</v>
      </c>
      <c r="B16" s="21">
        <v>83</v>
      </c>
      <c r="C16" s="21">
        <v>84</v>
      </c>
      <c r="D16" s="13">
        <v>1</v>
      </c>
      <c r="E16" s="13">
        <v>0.84503816561490364</v>
      </c>
      <c r="F16" s="13">
        <v>13.54</v>
      </c>
      <c r="G16" s="14" t="s">
        <v>15</v>
      </c>
      <c r="H16" s="15" t="str">
        <f t="shared" si="0"/>
        <v/>
      </c>
    </row>
    <row r="17" spans="1:8" x14ac:dyDescent="0.3">
      <c r="A17" s="16" t="s">
        <v>11</v>
      </c>
      <c r="B17" s="22">
        <v>83.5</v>
      </c>
      <c r="C17" s="22">
        <v>84</v>
      </c>
      <c r="D17" s="17">
        <v>0.5</v>
      </c>
      <c r="E17" s="17">
        <v>0.42251908280745182</v>
      </c>
      <c r="F17" s="17">
        <v>25.9</v>
      </c>
      <c r="G17" s="18" t="s">
        <v>15</v>
      </c>
      <c r="H17" s="19" t="str">
        <f t="shared" si="0"/>
        <v/>
      </c>
    </row>
    <row r="18" spans="1:8" x14ac:dyDescent="0.3">
      <c r="A18" s="12" t="s">
        <v>5</v>
      </c>
      <c r="B18" s="21">
        <v>214.15</v>
      </c>
      <c r="C18" s="21">
        <v>216.15</v>
      </c>
      <c r="D18" s="13">
        <v>2</v>
      </c>
      <c r="E18" s="13">
        <v>1.701385361089923</v>
      </c>
      <c r="F18" s="13">
        <v>3.4079999999999999</v>
      </c>
      <c r="G18" s="14" t="s">
        <v>15</v>
      </c>
      <c r="H18" s="15">
        <f t="shared" si="0"/>
        <v>6.8159999999999998</v>
      </c>
    </row>
    <row r="19" spans="1:8" x14ac:dyDescent="0.3">
      <c r="A19" s="16" t="s">
        <v>6</v>
      </c>
      <c r="B19" s="22">
        <v>214.9</v>
      </c>
      <c r="C19" s="22">
        <v>216.15</v>
      </c>
      <c r="D19" s="17">
        <v>1.25</v>
      </c>
      <c r="E19" s="17">
        <v>1.0633658506812018</v>
      </c>
      <c r="F19" s="17">
        <v>5.04</v>
      </c>
      <c r="G19" s="18" t="s">
        <v>15</v>
      </c>
      <c r="H19" s="19" t="str">
        <f t="shared" si="0"/>
        <v/>
      </c>
    </row>
    <row r="20" spans="1:8" x14ac:dyDescent="0.3">
      <c r="A20" s="12" t="s">
        <v>5</v>
      </c>
      <c r="B20" s="21">
        <v>371</v>
      </c>
      <c r="C20" s="21">
        <v>375</v>
      </c>
      <c r="D20" s="13">
        <v>4</v>
      </c>
      <c r="E20" s="13">
        <v>3.3914224753058058</v>
      </c>
      <c r="F20" s="13">
        <v>14.434099999999651</v>
      </c>
      <c r="G20" s="14" t="s">
        <v>15</v>
      </c>
      <c r="H20" s="15">
        <f t="shared" si="0"/>
        <v>57.736399999998604</v>
      </c>
    </row>
    <row r="21" spans="1:8" x14ac:dyDescent="0.3">
      <c r="A21" s="16" t="s">
        <v>6</v>
      </c>
      <c r="B21" s="22">
        <v>371</v>
      </c>
      <c r="C21" s="22">
        <v>373</v>
      </c>
      <c r="D21" s="17">
        <v>2</v>
      </c>
      <c r="E21" s="17">
        <v>1.6957112376529029</v>
      </c>
      <c r="F21" s="17">
        <v>27.7759999999993</v>
      </c>
      <c r="G21" s="18" t="s">
        <v>15</v>
      </c>
      <c r="H21" s="19" t="str">
        <f t="shared" si="0"/>
        <v/>
      </c>
    </row>
    <row r="22" spans="1:8" x14ac:dyDescent="0.3">
      <c r="A22" s="12" t="s">
        <v>11</v>
      </c>
      <c r="B22" s="21">
        <v>371</v>
      </c>
      <c r="C22" s="21">
        <v>371.9</v>
      </c>
      <c r="D22" s="13">
        <v>0.89999999999997726</v>
      </c>
      <c r="E22" s="13">
        <v>0.76307005694378705</v>
      </c>
      <c r="F22" s="13">
        <v>61.7</v>
      </c>
      <c r="G22" s="14" t="s">
        <v>15</v>
      </c>
      <c r="H22" s="15" t="str">
        <f t="shared" si="0"/>
        <v/>
      </c>
    </row>
    <row r="23" spans="1:8" x14ac:dyDescent="0.3">
      <c r="A23" s="16" t="s">
        <v>20</v>
      </c>
      <c r="B23" s="22">
        <v>224</v>
      </c>
      <c r="C23" s="22">
        <v>225</v>
      </c>
      <c r="D23" s="17">
        <v>1</v>
      </c>
      <c r="E23" s="17">
        <v>0.82971511557338884</v>
      </c>
      <c r="F23" s="17">
        <v>3.77</v>
      </c>
      <c r="G23" s="18" t="s">
        <v>15</v>
      </c>
      <c r="H23" s="19">
        <f t="shared" si="0"/>
        <v>3.77</v>
      </c>
    </row>
    <row r="24" spans="1:8" x14ac:dyDescent="0.3">
      <c r="A24" s="12" t="s">
        <v>5</v>
      </c>
      <c r="B24" s="21">
        <v>348</v>
      </c>
      <c r="C24" s="21">
        <v>351</v>
      </c>
      <c r="D24" s="13">
        <v>3</v>
      </c>
      <c r="E24" s="13">
        <v>2.5146443819542688</v>
      </c>
      <c r="F24" s="13">
        <v>5.730666666666667</v>
      </c>
      <c r="G24" s="14" t="s">
        <v>15</v>
      </c>
      <c r="H24" s="15">
        <f t="shared" si="0"/>
        <v>17.192</v>
      </c>
    </row>
    <row r="25" spans="1:8" x14ac:dyDescent="0.3">
      <c r="A25" s="16" t="s">
        <v>6</v>
      </c>
      <c r="B25" s="22">
        <v>349</v>
      </c>
      <c r="C25" s="22">
        <v>351</v>
      </c>
      <c r="D25" s="17">
        <v>2</v>
      </c>
      <c r="E25" s="17">
        <v>1.6764295879695124</v>
      </c>
      <c r="F25" s="17">
        <v>7.9409999999999998</v>
      </c>
      <c r="G25" s="18" t="s">
        <v>15</v>
      </c>
      <c r="H25" s="19" t="str">
        <f t="shared" si="0"/>
        <v/>
      </c>
    </row>
    <row r="26" spans="1:8" x14ac:dyDescent="0.3">
      <c r="A26" s="12" t="s">
        <v>11</v>
      </c>
      <c r="B26" s="21">
        <v>350</v>
      </c>
      <c r="C26" s="21">
        <v>351</v>
      </c>
      <c r="D26" s="13">
        <v>1</v>
      </c>
      <c r="E26" s="13">
        <v>0.83821479398475618</v>
      </c>
      <c r="F26" s="13">
        <v>15.25</v>
      </c>
      <c r="G26" s="14" t="s">
        <v>15</v>
      </c>
      <c r="H26" s="15" t="str">
        <f t="shared" si="0"/>
        <v/>
      </c>
    </row>
    <row r="27" spans="1:8" x14ac:dyDescent="0.3">
      <c r="A27" s="16" t="s">
        <v>21</v>
      </c>
      <c r="B27" s="22">
        <v>16</v>
      </c>
      <c r="C27" s="22">
        <v>18</v>
      </c>
      <c r="D27" s="17">
        <v>2</v>
      </c>
      <c r="E27" s="17">
        <v>1.6974342550230503</v>
      </c>
      <c r="F27" s="17">
        <v>4.3257500000000002</v>
      </c>
      <c r="G27" s="18" t="s">
        <v>15</v>
      </c>
      <c r="H27" s="19">
        <f t="shared" si="0"/>
        <v>8.6515000000000004</v>
      </c>
    </row>
    <row r="28" spans="1:8" x14ac:dyDescent="0.3">
      <c r="A28" s="12" t="s">
        <v>6</v>
      </c>
      <c r="B28" s="21">
        <v>16.5</v>
      </c>
      <c r="C28" s="21">
        <v>18</v>
      </c>
      <c r="D28" s="13">
        <v>1.5</v>
      </c>
      <c r="E28" s="13">
        <v>1.2730756912672878</v>
      </c>
      <c r="F28" s="13">
        <v>5.456666666666667</v>
      </c>
      <c r="G28" s="14" t="s">
        <v>15</v>
      </c>
      <c r="H28" s="15" t="str">
        <f t="shared" si="0"/>
        <v/>
      </c>
    </row>
    <row r="29" spans="1:8" x14ac:dyDescent="0.3">
      <c r="A29" s="16" t="s">
        <v>22</v>
      </c>
      <c r="B29" s="22">
        <v>281</v>
      </c>
      <c r="C29" s="22">
        <v>282.92</v>
      </c>
      <c r="D29" s="17">
        <v>1.9200000000000159</v>
      </c>
      <c r="E29" s="17">
        <v>1.5810462554941047</v>
      </c>
      <c r="F29" s="17">
        <v>2.7962499999999864</v>
      </c>
      <c r="G29" s="18" t="s">
        <v>15</v>
      </c>
      <c r="H29" s="19">
        <f t="shared" si="0"/>
        <v>5.368800000000018</v>
      </c>
    </row>
    <row r="30" spans="1:8" x14ac:dyDescent="0.3">
      <c r="A30" s="12" t="s">
        <v>5</v>
      </c>
      <c r="B30" s="21">
        <v>312</v>
      </c>
      <c r="C30" s="21">
        <v>313.42</v>
      </c>
      <c r="D30" s="13">
        <v>1.4200000000000159</v>
      </c>
      <c r="E30" s="13">
        <v>1.1693154597925184</v>
      </c>
      <c r="F30" s="13">
        <v>3.0027464788732319</v>
      </c>
      <c r="G30" s="14" t="s">
        <v>15</v>
      </c>
      <c r="H30" s="15">
        <f t="shared" si="0"/>
        <v>4.2639000000000369</v>
      </c>
    </row>
    <row r="31" spans="1:8" x14ac:dyDescent="0.3">
      <c r="A31" s="16" t="s">
        <v>23</v>
      </c>
      <c r="B31" s="22">
        <v>174</v>
      </c>
      <c r="C31" s="22">
        <v>177</v>
      </c>
      <c r="D31" s="17">
        <v>3</v>
      </c>
      <c r="E31" s="17">
        <v>2.5527213041361962</v>
      </c>
      <c r="F31" s="17">
        <v>1.1016666666666666</v>
      </c>
      <c r="G31" s="18" t="s">
        <v>15</v>
      </c>
      <c r="H31" s="19">
        <f t="shared" si="0"/>
        <v>3.3049999999999997</v>
      </c>
    </row>
    <row r="32" spans="1:8" x14ac:dyDescent="0.3">
      <c r="A32" s="12" t="s">
        <v>24</v>
      </c>
      <c r="B32" s="21">
        <v>152</v>
      </c>
      <c r="C32" s="21">
        <v>153</v>
      </c>
      <c r="D32" s="13">
        <v>1</v>
      </c>
      <c r="E32" s="13">
        <v>0.83958557020341373</v>
      </c>
      <c r="F32" s="13">
        <v>3.79</v>
      </c>
      <c r="G32" s="14" t="s">
        <v>15</v>
      </c>
      <c r="H32" s="15">
        <f t="shared" si="0"/>
        <v>3.79</v>
      </c>
    </row>
    <row r="33" spans="1:8" x14ac:dyDescent="0.3">
      <c r="A33" s="16" t="s">
        <v>5</v>
      </c>
      <c r="B33" s="22">
        <v>338</v>
      </c>
      <c r="C33" s="22">
        <v>340</v>
      </c>
      <c r="D33" s="17">
        <v>2</v>
      </c>
      <c r="E33" s="17">
        <v>1.6628622433767357</v>
      </c>
      <c r="F33" s="17">
        <v>7.617</v>
      </c>
      <c r="G33" s="18" t="s">
        <v>15</v>
      </c>
      <c r="H33" s="19">
        <f t="shared" si="0"/>
        <v>15.234</v>
      </c>
    </row>
    <row r="34" spans="1:8" x14ac:dyDescent="0.3">
      <c r="A34" s="12" t="s">
        <v>6</v>
      </c>
      <c r="B34" s="21">
        <v>339</v>
      </c>
      <c r="C34" s="21">
        <v>340</v>
      </c>
      <c r="D34" s="13">
        <v>1</v>
      </c>
      <c r="E34" s="13">
        <v>0.83143112168836786</v>
      </c>
      <c r="F34" s="13">
        <v>15.2</v>
      </c>
      <c r="G34" s="14" t="s">
        <v>15</v>
      </c>
      <c r="H34" s="15" t="str">
        <f t="shared" si="0"/>
        <v/>
      </c>
    </row>
    <row r="35" spans="1:8" x14ac:dyDescent="0.3">
      <c r="A35" s="16" t="s">
        <v>25</v>
      </c>
      <c r="B35" s="22">
        <v>447</v>
      </c>
      <c r="C35" s="22">
        <v>448</v>
      </c>
      <c r="D35" s="17">
        <v>1</v>
      </c>
      <c r="E35" s="17">
        <v>0.84824552387986119</v>
      </c>
      <c r="F35" s="17">
        <v>4.47</v>
      </c>
      <c r="G35" s="18" t="s">
        <v>15</v>
      </c>
      <c r="H35" s="19">
        <f t="shared" ref="H35:H45" si="1">IF(RIGHT(A35,3)="ing","",D35*F35)</f>
        <v>4.47</v>
      </c>
    </row>
    <row r="36" spans="1:8" x14ac:dyDescent="0.3">
      <c r="A36" s="12" t="s">
        <v>26</v>
      </c>
      <c r="B36" s="21">
        <v>538.61</v>
      </c>
      <c r="C36" s="21">
        <v>539.64</v>
      </c>
      <c r="D36" s="13">
        <v>1.0299999999999727</v>
      </c>
      <c r="E36" s="13">
        <v>0.87214836232100668</v>
      </c>
      <c r="F36" s="13">
        <v>4.76</v>
      </c>
      <c r="G36" s="14" t="s">
        <v>15</v>
      </c>
      <c r="H36" s="15">
        <f t="shared" si="1"/>
        <v>4.9027999999998695</v>
      </c>
    </row>
    <row r="37" spans="1:8" x14ac:dyDescent="0.3">
      <c r="A37" s="16" t="s">
        <v>27</v>
      </c>
      <c r="B37" s="22">
        <v>390</v>
      </c>
      <c r="C37" s="22">
        <v>390.5</v>
      </c>
      <c r="D37" s="17">
        <v>0.5</v>
      </c>
      <c r="E37" s="17">
        <v>0.46220001491844265</v>
      </c>
      <c r="F37" s="17">
        <v>9.67</v>
      </c>
      <c r="G37" s="18" t="s">
        <v>15</v>
      </c>
      <c r="H37" s="19">
        <f t="shared" si="1"/>
        <v>4.835</v>
      </c>
    </row>
    <row r="38" spans="1:8" x14ac:dyDescent="0.3">
      <c r="A38" s="12" t="s">
        <v>28</v>
      </c>
      <c r="B38" s="21">
        <v>259</v>
      </c>
      <c r="C38" s="21">
        <v>260</v>
      </c>
      <c r="D38" s="13">
        <v>1</v>
      </c>
      <c r="E38" s="13">
        <v>0.78133754329239857</v>
      </c>
      <c r="F38" s="13">
        <v>3.14</v>
      </c>
      <c r="G38" s="14" t="s">
        <v>15</v>
      </c>
      <c r="H38" s="15">
        <f t="shared" si="1"/>
        <v>3.14</v>
      </c>
    </row>
    <row r="39" spans="1:8" x14ac:dyDescent="0.3">
      <c r="A39" s="16" t="s">
        <v>5</v>
      </c>
      <c r="B39" s="22">
        <v>278</v>
      </c>
      <c r="C39" s="22">
        <v>281</v>
      </c>
      <c r="D39" s="17">
        <v>3</v>
      </c>
      <c r="E39" s="17">
        <v>2.3352507826349216</v>
      </c>
      <c r="F39" s="17">
        <v>2.656333333333333</v>
      </c>
      <c r="G39" s="18" t="s">
        <v>15</v>
      </c>
      <c r="H39" s="19">
        <f t="shared" si="1"/>
        <v>7.9689999999999994</v>
      </c>
    </row>
    <row r="40" spans="1:8" x14ac:dyDescent="0.3">
      <c r="A40" s="12" t="s">
        <v>6</v>
      </c>
      <c r="B40" s="21">
        <v>280</v>
      </c>
      <c r="C40" s="21">
        <v>281</v>
      </c>
      <c r="D40" s="13">
        <v>1</v>
      </c>
      <c r="E40" s="13">
        <v>0.77841692754497394</v>
      </c>
      <c r="F40" s="13">
        <v>6.93</v>
      </c>
      <c r="G40" s="14" t="s">
        <v>15</v>
      </c>
      <c r="H40" s="15" t="str">
        <f t="shared" si="1"/>
        <v/>
      </c>
    </row>
    <row r="41" spans="1:8" x14ac:dyDescent="0.3">
      <c r="A41" s="16" t="s">
        <v>5</v>
      </c>
      <c r="B41" s="22">
        <v>285</v>
      </c>
      <c r="C41" s="22">
        <v>293</v>
      </c>
      <c r="D41" s="17">
        <v>8</v>
      </c>
      <c r="E41" s="17">
        <v>6.2273354203597915</v>
      </c>
      <c r="F41" s="17">
        <v>1.06528125</v>
      </c>
      <c r="G41" s="18" t="s">
        <v>15</v>
      </c>
      <c r="H41" s="19">
        <f t="shared" si="1"/>
        <v>8.5222499999999997</v>
      </c>
    </row>
    <row r="42" spans="1:8" x14ac:dyDescent="0.3">
      <c r="A42" s="12" t="s">
        <v>5</v>
      </c>
      <c r="B42" s="21">
        <v>489.6</v>
      </c>
      <c r="C42" s="21">
        <v>492</v>
      </c>
      <c r="D42" s="13">
        <v>2.3999999999999773</v>
      </c>
      <c r="E42" s="13">
        <v>1.8747500057793132</v>
      </c>
      <c r="F42" s="13">
        <v>1.4770833333333322</v>
      </c>
      <c r="G42" s="14" t="s">
        <v>15</v>
      </c>
      <c r="H42" s="15">
        <f t="shared" si="1"/>
        <v>3.5449999999999635</v>
      </c>
    </row>
    <row r="43" spans="1:8" x14ac:dyDescent="0.3">
      <c r="A43" s="16" t="s">
        <v>29</v>
      </c>
      <c r="B43" s="22">
        <v>306.7</v>
      </c>
      <c r="C43" s="22">
        <v>307.89999999999998</v>
      </c>
      <c r="D43" s="17">
        <v>1.1999999999999886</v>
      </c>
      <c r="E43" s="17">
        <v>1.0342840045763193</v>
      </c>
      <c r="F43" s="17">
        <v>4.59</v>
      </c>
      <c r="G43" s="18" t="s">
        <v>15</v>
      </c>
      <c r="H43" s="19">
        <f t="shared" si="1"/>
        <v>5.5079999999999476</v>
      </c>
    </row>
    <row r="44" spans="1:8" x14ac:dyDescent="0.3">
      <c r="A44" s="12" t="s">
        <v>5</v>
      </c>
      <c r="B44" s="21">
        <v>311</v>
      </c>
      <c r="C44" s="21">
        <v>317</v>
      </c>
      <c r="D44" s="13">
        <v>6</v>
      </c>
      <c r="E44" s="13">
        <v>5.1714200228816463</v>
      </c>
      <c r="F44" s="13">
        <v>1.3976666666666668</v>
      </c>
      <c r="G44" s="14" t="s">
        <v>15</v>
      </c>
      <c r="H44" s="15">
        <f t="shared" si="1"/>
        <v>8.386000000000001</v>
      </c>
    </row>
    <row r="45" spans="1:8" x14ac:dyDescent="0.3">
      <c r="A45" s="16" t="s">
        <v>30</v>
      </c>
      <c r="B45" s="22">
        <v>245</v>
      </c>
      <c r="C45" s="22">
        <v>250</v>
      </c>
      <c r="D45" s="17">
        <v>5</v>
      </c>
      <c r="E45" s="17">
        <v>4.3050238169502384</v>
      </c>
      <c r="F45" s="17">
        <v>1.2643</v>
      </c>
      <c r="G45" s="18" t="s">
        <v>15</v>
      </c>
      <c r="H45" s="19">
        <f t="shared" si="1"/>
        <v>6.3215000000000003</v>
      </c>
    </row>
    <row r="46" spans="1:8" x14ac:dyDescent="0.3">
      <c r="A46" s="7" t="s">
        <v>7</v>
      </c>
      <c r="B46" s="8" t="s">
        <v>12</v>
      </c>
      <c r="C46" s="23"/>
      <c r="D46" s="10"/>
      <c r="E46" s="10"/>
      <c r="F46" s="10"/>
      <c r="G46" s="9"/>
      <c r="H46" s="9"/>
    </row>
    <row r="47" spans="1:8" x14ac:dyDescent="0.3">
      <c r="A47" s="11"/>
      <c r="B47" s="8" t="s">
        <v>8</v>
      </c>
      <c r="C47" s="23"/>
      <c r="D47" s="10"/>
      <c r="E47" s="10"/>
      <c r="F47" s="10"/>
      <c r="G47" s="9"/>
      <c r="H47" s="9"/>
    </row>
  </sheetData>
  <printOptions horizontalCentered="1" verticalCentered="1"/>
  <pageMargins left="0.23622047244094491" right="0.23622047244094491" top="0.35433070866141736" bottom="0.35433070866141736" header="0.31496062992125984" footer="0.19685039370078741"/>
  <pageSetup fitToHeight="4"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F2A90-4FA6-4D6E-B0B9-C07D672F76C4}">
  <sheetPr>
    <pageSetUpPr fitToPage="1"/>
  </sheetPr>
  <dimension ref="A1:H134"/>
  <sheetViews>
    <sheetView showGridLines="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11.6640625" bestFit="1" customWidth="1"/>
    <col min="2" max="2" width="8.88671875" style="24"/>
    <col min="3" max="3" width="7.5546875" style="24" customWidth="1"/>
    <col min="4" max="4" width="14.88671875" style="6" bestFit="1" customWidth="1"/>
    <col min="5" max="5" width="14.33203125" style="6" bestFit="1" customWidth="1"/>
    <col min="6" max="6" width="7.6640625" style="6" bestFit="1" customWidth="1"/>
    <col min="7" max="7" width="14.44140625" style="1" customWidth="1"/>
    <col min="8" max="8" width="6.5546875" bestFit="1" customWidth="1"/>
  </cols>
  <sheetData>
    <row r="1" spans="1:8" s="4" customFormat="1" x14ac:dyDescent="0.3">
      <c r="A1" s="2" t="s">
        <v>13</v>
      </c>
      <c r="B1" s="20" t="s">
        <v>0</v>
      </c>
      <c r="C1" s="20" t="s">
        <v>1</v>
      </c>
      <c r="D1" s="5" t="s">
        <v>9</v>
      </c>
      <c r="E1" s="5" t="s">
        <v>2</v>
      </c>
      <c r="F1" s="5" t="s">
        <v>3</v>
      </c>
      <c r="G1" s="3" t="s">
        <v>4</v>
      </c>
      <c r="H1" s="3" t="s">
        <v>10</v>
      </c>
    </row>
    <row r="2" spans="1:8" x14ac:dyDescent="0.3">
      <c r="A2" s="12" t="s">
        <v>31</v>
      </c>
      <c r="B2" s="21">
        <v>155</v>
      </c>
      <c r="C2" s="21">
        <v>157</v>
      </c>
      <c r="D2" s="13">
        <v>2</v>
      </c>
      <c r="E2" s="13">
        <v>1.6382179032575592</v>
      </c>
      <c r="F2" s="13">
        <v>5.6099999999999994</v>
      </c>
      <c r="G2" s="14" t="s">
        <v>32</v>
      </c>
      <c r="H2" s="15">
        <f t="shared" ref="H2:H45" si="0">IF(RIGHT(A2,3)="ing","",D2*F2)</f>
        <v>11.219999999999999</v>
      </c>
    </row>
    <row r="3" spans="1:8" x14ac:dyDescent="0.3">
      <c r="A3" s="16" t="s">
        <v>33</v>
      </c>
      <c r="B3" s="22">
        <v>102</v>
      </c>
      <c r="C3" s="22">
        <v>104.76</v>
      </c>
      <c r="D3" s="17">
        <v>2.7600000000000051</v>
      </c>
      <c r="E3" s="17">
        <v>2.2837602027419703</v>
      </c>
      <c r="F3" s="17">
        <v>1.8963768115942046</v>
      </c>
      <c r="G3" s="18" t="s">
        <v>32</v>
      </c>
      <c r="H3" s="19">
        <f t="shared" si="0"/>
        <v>5.2340000000000142</v>
      </c>
    </row>
    <row r="4" spans="1:8" x14ac:dyDescent="0.3">
      <c r="A4" s="12" t="s">
        <v>5</v>
      </c>
      <c r="B4" s="21">
        <v>132</v>
      </c>
      <c r="C4" s="21">
        <v>137.1</v>
      </c>
      <c r="D4" s="13">
        <v>5.0999999999999943</v>
      </c>
      <c r="E4" s="13">
        <v>4.2317860494316717</v>
      </c>
      <c r="F4" s="13">
        <v>2.6876470588235222</v>
      </c>
      <c r="G4" s="14" t="s">
        <v>32</v>
      </c>
      <c r="H4" s="15">
        <f t="shared" si="0"/>
        <v>13.706999999999947</v>
      </c>
    </row>
    <row r="5" spans="1:8" x14ac:dyDescent="0.3">
      <c r="A5" s="16" t="s">
        <v>6</v>
      </c>
      <c r="B5" s="22">
        <v>136</v>
      </c>
      <c r="C5" s="22">
        <v>137.1</v>
      </c>
      <c r="D5" s="17">
        <v>1.0999999999999943</v>
      </c>
      <c r="E5" s="17">
        <v>0.91273816752447456</v>
      </c>
      <c r="F5" s="17">
        <v>8.94</v>
      </c>
      <c r="G5" s="18" t="s">
        <v>32</v>
      </c>
      <c r="H5" s="19" t="str">
        <f t="shared" si="0"/>
        <v/>
      </c>
    </row>
    <row r="6" spans="1:8" x14ac:dyDescent="0.3">
      <c r="A6" s="12" t="s">
        <v>5</v>
      </c>
      <c r="B6" s="21">
        <v>402.38</v>
      </c>
      <c r="C6" s="21">
        <v>404</v>
      </c>
      <c r="D6" s="13">
        <v>1.6200000000000045</v>
      </c>
      <c r="E6" s="13">
        <v>1.3642969983300128</v>
      </c>
      <c r="F6" s="13">
        <v>1.9507407407407409</v>
      </c>
      <c r="G6" s="14" t="s">
        <v>32</v>
      </c>
      <c r="H6" s="15">
        <f t="shared" si="0"/>
        <v>3.160200000000009</v>
      </c>
    </row>
    <row r="7" spans="1:8" x14ac:dyDescent="0.3">
      <c r="A7" s="16" t="s">
        <v>5</v>
      </c>
      <c r="B7" s="22">
        <v>416</v>
      </c>
      <c r="C7" s="22">
        <v>418</v>
      </c>
      <c r="D7" s="17">
        <v>2</v>
      </c>
      <c r="E7" s="17">
        <v>1.6843172818889001</v>
      </c>
      <c r="F7" s="17">
        <v>11.505549999999939</v>
      </c>
      <c r="G7" s="18" t="s">
        <v>32</v>
      </c>
      <c r="H7" s="19">
        <f t="shared" si="0"/>
        <v>23.011099999999878</v>
      </c>
    </row>
    <row r="8" spans="1:8" x14ac:dyDescent="0.3">
      <c r="A8" s="12" t="s">
        <v>6</v>
      </c>
      <c r="B8" s="21">
        <v>416</v>
      </c>
      <c r="C8" s="21">
        <v>417.07</v>
      </c>
      <c r="D8" s="13">
        <v>1.0699999999999932</v>
      </c>
      <c r="E8" s="13">
        <v>0.90110974581055581</v>
      </c>
      <c r="F8" s="13">
        <v>19.75</v>
      </c>
      <c r="G8" s="14" t="s">
        <v>32</v>
      </c>
      <c r="H8" s="15" t="str">
        <f t="shared" si="0"/>
        <v/>
      </c>
    </row>
    <row r="9" spans="1:8" x14ac:dyDescent="0.3">
      <c r="A9" s="16" t="s">
        <v>34</v>
      </c>
      <c r="B9" s="22">
        <v>127</v>
      </c>
      <c r="C9" s="22">
        <v>129</v>
      </c>
      <c r="D9" s="17">
        <v>2</v>
      </c>
      <c r="E9" s="17">
        <v>1.6477139852640275</v>
      </c>
      <c r="F9" s="17">
        <v>4.0510000000000002</v>
      </c>
      <c r="G9" s="18" t="s">
        <v>32</v>
      </c>
      <c r="H9" s="19">
        <f t="shared" si="0"/>
        <v>8.1020000000000003</v>
      </c>
    </row>
    <row r="10" spans="1:8" x14ac:dyDescent="0.3">
      <c r="A10" s="12" t="s">
        <v>6</v>
      </c>
      <c r="B10" s="21">
        <v>128</v>
      </c>
      <c r="C10" s="21">
        <v>129</v>
      </c>
      <c r="D10" s="13">
        <v>1</v>
      </c>
      <c r="E10" s="13">
        <v>0.82385699263201373</v>
      </c>
      <c r="F10" s="13">
        <v>8.06</v>
      </c>
      <c r="G10" s="14" t="s">
        <v>32</v>
      </c>
      <c r="H10" s="15" t="str">
        <f t="shared" si="0"/>
        <v/>
      </c>
    </row>
    <row r="11" spans="1:8" x14ac:dyDescent="0.3">
      <c r="A11" s="16" t="s">
        <v>5</v>
      </c>
      <c r="B11" s="22">
        <v>235</v>
      </c>
      <c r="C11" s="22">
        <v>238</v>
      </c>
      <c r="D11" s="17">
        <v>3</v>
      </c>
      <c r="E11" s="17">
        <v>2.4804399577431022</v>
      </c>
      <c r="F11" s="17">
        <v>1.7213333333333332</v>
      </c>
      <c r="G11" s="18" t="s">
        <v>32</v>
      </c>
      <c r="H11" s="19">
        <f t="shared" si="0"/>
        <v>5.1639999999999997</v>
      </c>
    </row>
    <row r="12" spans="1:8" x14ac:dyDescent="0.3">
      <c r="A12" s="12" t="s">
        <v>35</v>
      </c>
      <c r="B12" s="21">
        <v>197</v>
      </c>
      <c r="C12" s="21">
        <v>199</v>
      </c>
      <c r="D12" s="13">
        <v>2</v>
      </c>
      <c r="E12" s="13">
        <v>1.6255705854614286</v>
      </c>
      <c r="F12" s="13">
        <v>3.9805000000000001</v>
      </c>
      <c r="G12" s="14" t="s">
        <v>32</v>
      </c>
      <c r="H12" s="15">
        <f t="shared" si="0"/>
        <v>7.9610000000000003</v>
      </c>
    </row>
    <row r="13" spans="1:8" x14ac:dyDescent="0.3">
      <c r="A13" s="16" t="s">
        <v>6</v>
      </c>
      <c r="B13" s="22">
        <v>197</v>
      </c>
      <c r="C13" s="22">
        <v>198</v>
      </c>
      <c r="D13" s="17">
        <v>1</v>
      </c>
      <c r="E13" s="17">
        <v>0.81278529273071431</v>
      </c>
      <c r="F13" s="17">
        <v>7.95</v>
      </c>
      <c r="G13" s="18" t="s">
        <v>32</v>
      </c>
      <c r="H13" s="19" t="str">
        <f t="shared" si="0"/>
        <v/>
      </c>
    </row>
    <row r="14" spans="1:8" x14ac:dyDescent="0.3">
      <c r="A14" s="12" t="s">
        <v>5</v>
      </c>
      <c r="B14" s="21">
        <v>220</v>
      </c>
      <c r="C14" s="21">
        <v>221</v>
      </c>
      <c r="D14" s="13">
        <v>1</v>
      </c>
      <c r="E14" s="13">
        <v>0.81278529273071431</v>
      </c>
      <c r="F14" s="13">
        <v>4.04</v>
      </c>
      <c r="G14" s="14" t="s">
        <v>32</v>
      </c>
      <c r="H14" s="15">
        <f t="shared" si="0"/>
        <v>4.04</v>
      </c>
    </row>
    <row r="15" spans="1:8" x14ac:dyDescent="0.3">
      <c r="A15" s="16" t="s">
        <v>5</v>
      </c>
      <c r="B15" s="22">
        <v>273</v>
      </c>
      <c r="C15" s="22">
        <v>275.12</v>
      </c>
      <c r="D15" s="17">
        <v>2.1200000000000045</v>
      </c>
      <c r="E15" s="17">
        <v>1.7236177701461748</v>
      </c>
      <c r="F15" s="17">
        <v>5.6147169811320756</v>
      </c>
      <c r="G15" s="18" t="s">
        <v>32</v>
      </c>
      <c r="H15" s="19">
        <f t="shared" si="0"/>
        <v>11.903200000000027</v>
      </c>
    </row>
    <row r="16" spans="1:8" x14ac:dyDescent="0.3">
      <c r="A16" s="12" t="s">
        <v>36</v>
      </c>
      <c r="B16" s="21">
        <v>104.2</v>
      </c>
      <c r="C16" s="21">
        <v>107</v>
      </c>
      <c r="D16" s="13">
        <v>2.7999999999999972</v>
      </c>
      <c r="E16" s="13">
        <v>2.296138351646468</v>
      </c>
      <c r="F16" s="13">
        <v>1.1242857142857143</v>
      </c>
      <c r="G16" s="14" t="s">
        <v>32</v>
      </c>
      <c r="H16" s="15">
        <f t="shared" si="0"/>
        <v>3.147999999999997</v>
      </c>
    </row>
    <row r="17" spans="1:8" x14ac:dyDescent="0.3">
      <c r="A17" s="16" t="s">
        <v>5</v>
      </c>
      <c r="B17" s="22">
        <v>162</v>
      </c>
      <c r="C17" s="22">
        <v>164</v>
      </c>
      <c r="D17" s="17">
        <v>2</v>
      </c>
      <c r="E17" s="17">
        <v>1.6433713918114348</v>
      </c>
      <c r="F17" s="17">
        <v>2.7025000000000001</v>
      </c>
      <c r="G17" s="18" t="s">
        <v>32</v>
      </c>
      <c r="H17" s="19">
        <f t="shared" si="0"/>
        <v>5.4050000000000002</v>
      </c>
    </row>
    <row r="18" spans="1:8" x14ac:dyDescent="0.3">
      <c r="A18" s="12" t="s">
        <v>37</v>
      </c>
      <c r="B18" s="21">
        <v>108</v>
      </c>
      <c r="C18" s="21">
        <v>110</v>
      </c>
      <c r="D18" s="13">
        <v>2</v>
      </c>
      <c r="E18" s="13">
        <v>1.6377032126106581</v>
      </c>
      <c r="F18" s="13">
        <v>3.6265000000000156</v>
      </c>
      <c r="G18" s="14" t="s">
        <v>32</v>
      </c>
      <c r="H18" s="15">
        <f t="shared" si="0"/>
        <v>7.2530000000000312</v>
      </c>
    </row>
    <row r="19" spans="1:8" x14ac:dyDescent="0.3">
      <c r="A19" s="16" t="s">
        <v>5</v>
      </c>
      <c r="B19" s="22">
        <v>178</v>
      </c>
      <c r="C19" s="22">
        <v>184</v>
      </c>
      <c r="D19" s="17">
        <v>6</v>
      </c>
      <c r="E19" s="17">
        <v>4.9245013382679694</v>
      </c>
      <c r="F19" s="17">
        <v>1.6078333333333334</v>
      </c>
      <c r="G19" s="18" t="s">
        <v>32</v>
      </c>
      <c r="H19" s="19">
        <f t="shared" si="0"/>
        <v>9.6470000000000002</v>
      </c>
    </row>
    <row r="20" spans="1:8" x14ac:dyDescent="0.3">
      <c r="A20" s="12" t="s">
        <v>38</v>
      </c>
      <c r="B20" s="21">
        <v>103.95</v>
      </c>
      <c r="C20" s="21">
        <v>107.02</v>
      </c>
      <c r="D20" s="13">
        <v>3.0699999999999932</v>
      </c>
      <c r="E20" s="13">
        <v>2.6035537242971993</v>
      </c>
      <c r="F20" s="13">
        <v>1.4081433224755702</v>
      </c>
      <c r="G20" s="14" t="s">
        <v>32</v>
      </c>
      <c r="H20" s="15">
        <f t="shared" si="0"/>
        <v>4.3229999999999906</v>
      </c>
    </row>
    <row r="21" spans="1:8" x14ac:dyDescent="0.3">
      <c r="A21" s="16" t="s">
        <v>5</v>
      </c>
      <c r="B21" s="22">
        <v>120.25</v>
      </c>
      <c r="C21" s="22">
        <v>129</v>
      </c>
      <c r="D21" s="17">
        <v>8.75</v>
      </c>
      <c r="E21" s="17">
        <v>7.4576751662138561</v>
      </c>
      <c r="F21" s="17">
        <v>2.4167657142857135</v>
      </c>
      <c r="G21" s="18" t="s">
        <v>32</v>
      </c>
      <c r="H21" s="19">
        <f t="shared" si="0"/>
        <v>21.146699999999992</v>
      </c>
    </row>
    <row r="22" spans="1:8" x14ac:dyDescent="0.3">
      <c r="A22" s="12" t="s">
        <v>6</v>
      </c>
      <c r="B22" s="21">
        <v>120.25</v>
      </c>
      <c r="C22" s="21">
        <v>126</v>
      </c>
      <c r="D22" s="13">
        <v>5.75</v>
      </c>
      <c r="E22" s="13">
        <v>4.9007579663691052</v>
      </c>
      <c r="F22" s="13">
        <v>3.028695652173913</v>
      </c>
      <c r="G22" s="14" t="s">
        <v>32</v>
      </c>
      <c r="H22" s="15" t="str">
        <f t="shared" si="0"/>
        <v/>
      </c>
    </row>
    <row r="23" spans="1:8" x14ac:dyDescent="0.3">
      <c r="A23" s="16" t="s">
        <v>39</v>
      </c>
      <c r="B23" s="22">
        <v>129.75</v>
      </c>
      <c r="C23" s="22">
        <v>135.08000000000001</v>
      </c>
      <c r="D23" s="17">
        <v>5.3300000000000125</v>
      </c>
      <c r="E23" s="17">
        <v>4.7292701674140387</v>
      </c>
      <c r="F23" s="17">
        <v>2.5018011257035773</v>
      </c>
      <c r="G23" s="18" t="s">
        <v>32</v>
      </c>
      <c r="H23" s="19">
        <f t="shared" si="0"/>
        <v>13.334600000000098</v>
      </c>
    </row>
    <row r="24" spans="1:8" x14ac:dyDescent="0.3">
      <c r="A24" s="12" t="s">
        <v>40</v>
      </c>
      <c r="B24" s="21">
        <v>249</v>
      </c>
      <c r="C24" s="21">
        <v>255.5</v>
      </c>
      <c r="D24" s="13">
        <v>6.5</v>
      </c>
      <c r="E24" s="13">
        <v>5.2918923940767595</v>
      </c>
      <c r="F24" s="13">
        <v>1.8934461538461571</v>
      </c>
      <c r="G24" s="14" t="s">
        <v>32</v>
      </c>
      <c r="H24" s="15">
        <f t="shared" si="0"/>
        <v>12.307400000000021</v>
      </c>
    </row>
    <row r="25" spans="1:8" x14ac:dyDescent="0.3">
      <c r="A25" s="16" t="s">
        <v>6</v>
      </c>
      <c r="B25" s="22">
        <v>251</v>
      </c>
      <c r="C25" s="22">
        <v>253</v>
      </c>
      <c r="D25" s="17">
        <v>2</v>
      </c>
      <c r="E25" s="17">
        <v>1.6282745827928491</v>
      </c>
      <c r="F25" s="17">
        <v>3.8357000000000099</v>
      </c>
      <c r="G25" s="18" t="s">
        <v>32</v>
      </c>
      <c r="H25" s="19" t="str">
        <f t="shared" si="0"/>
        <v/>
      </c>
    </row>
    <row r="26" spans="1:8" x14ac:dyDescent="0.3">
      <c r="A26" s="12" t="s">
        <v>5</v>
      </c>
      <c r="B26" s="21">
        <v>273.64999999999998</v>
      </c>
      <c r="C26" s="21">
        <v>275.04000000000002</v>
      </c>
      <c r="D26" s="13">
        <v>1.3900000000000432</v>
      </c>
      <c r="E26" s="13">
        <v>1.132583093846363</v>
      </c>
      <c r="F26" s="13">
        <v>2.8877697841726695</v>
      </c>
      <c r="G26" s="14" t="s">
        <v>32</v>
      </c>
      <c r="H26" s="15">
        <f t="shared" si="0"/>
        <v>4.0140000000001352</v>
      </c>
    </row>
    <row r="27" spans="1:8" x14ac:dyDescent="0.3">
      <c r="A27" s="16" t="s">
        <v>5</v>
      </c>
      <c r="B27" s="22">
        <v>368</v>
      </c>
      <c r="C27" s="22">
        <v>370</v>
      </c>
      <c r="D27" s="17">
        <v>2</v>
      </c>
      <c r="E27" s="17">
        <v>1.6329906853902076</v>
      </c>
      <c r="F27" s="17">
        <v>6.7910000000000004</v>
      </c>
      <c r="G27" s="18" t="s">
        <v>32</v>
      </c>
      <c r="H27" s="19">
        <f t="shared" si="0"/>
        <v>13.582000000000001</v>
      </c>
    </row>
    <row r="28" spans="1:8" x14ac:dyDescent="0.3">
      <c r="A28" s="12" t="s">
        <v>6</v>
      </c>
      <c r="B28" s="21">
        <v>369</v>
      </c>
      <c r="C28" s="21">
        <v>370</v>
      </c>
      <c r="D28" s="13">
        <v>1</v>
      </c>
      <c r="E28" s="13">
        <v>0.81649534269510382</v>
      </c>
      <c r="F28" s="13">
        <v>13.25</v>
      </c>
      <c r="G28" s="14" t="s">
        <v>32</v>
      </c>
      <c r="H28" s="15" t="str">
        <f t="shared" si="0"/>
        <v/>
      </c>
    </row>
    <row r="29" spans="1:8" x14ac:dyDescent="0.3">
      <c r="A29" s="16" t="s">
        <v>41</v>
      </c>
      <c r="B29" s="22">
        <v>28.6</v>
      </c>
      <c r="C29" s="22">
        <v>31.8</v>
      </c>
      <c r="D29" s="17">
        <v>3.1999999999999993</v>
      </c>
      <c r="E29" s="17">
        <v>2.6079200196324832</v>
      </c>
      <c r="F29" s="17">
        <v>1.0329375000000005</v>
      </c>
      <c r="G29" s="18" t="s">
        <v>32</v>
      </c>
      <c r="H29" s="19">
        <f t="shared" si="0"/>
        <v>3.305400000000001</v>
      </c>
    </row>
    <row r="30" spans="1:8" x14ac:dyDescent="0.3">
      <c r="A30" s="12" t="s">
        <v>5</v>
      </c>
      <c r="B30" s="21">
        <v>297</v>
      </c>
      <c r="C30" s="21">
        <v>300.89999999999998</v>
      </c>
      <c r="D30" s="13">
        <v>3.8999999999999773</v>
      </c>
      <c r="E30" s="13">
        <v>3.2461757153418445</v>
      </c>
      <c r="F30" s="13">
        <v>13.01730769230751</v>
      </c>
      <c r="G30" s="14" t="s">
        <v>32</v>
      </c>
      <c r="H30" s="15">
        <f t="shared" si="0"/>
        <v>50.767499999998989</v>
      </c>
    </row>
    <row r="31" spans="1:8" x14ac:dyDescent="0.3">
      <c r="A31" s="16" t="s">
        <v>6</v>
      </c>
      <c r="B31" s="22">
        <v>299</v>
      </c>
      <c r="C31" s="22">
        <v>300.89999999999998</v>
      </c>
      <c r="D31" s="17">
        <v>1.8999999999999773</v>
      </c>
      <c r="E31" s="17">
        <v>1.5814702202947351</v>
      </c>
      <c r="F31" s="17">
        <v>20.261842105262868</v>
      </c>
      <c r="G31" s="18" t="s">
        <v>32</v>
      </c>
      <c r="H31" s="19" t="str">
        <f t="shared" si="0"/>
        <v/>
      </c>
    </row>
    <row r="32" spans="1:8" x14ac:dyDescent="0.3">
      <c r="A32" s="12" t="s">
        <v>5</v>
      </c>
      <c r="B32" s="21">
        <v>314</v>
      </c>
      <c r="C32" s="21">
        <v>321</v>
      </c>
      <c r="D32" s="13">
        <v>7</v>
      </c>
      <c r="E32" s="13">
        <v>5.8264692326648833</v>
      </c>
      <c r="F32" s="13">
        <v>2.8115714285714288</v>
      </c>
      <c r="G32" s="14" t="s">
        <v>32</v>
      </c>
      <c r="H32" s="15">
        <f t="shared" si="0"/>
        <v>19.681000000000001</v>
      </c>
    </row>
    <row r="33" spans="1:8" x14ac:dyDescent="0.3">
      <c r="A33" s="16" t="s">
        <v>6</v>
      </c>
      <c r="B33" s="22">
        <v>314</v>
      </c>
      <c r="C33" s="22">
        <v>320</v>
      </c>
      <c r="D33" s="17">
        <v>6</v>
      </c>
      <c r="E33" s="17">
        <v>4.994116485141328</v>
      </c>
      <c r="F33" s="17">
        <v>3.1101666666666667</v>
      </c>
      <c r="G33" s="18" t="s">
        <v>32</v>
      </c>
      <c r="H33" s="19" t="str">
        <f t="shared" si="0"/>
        <v/>
      </c>
    </row>
    <row r="34" spans="1:8" x14ac:dyDescent="0.3">
      <c r="A34" s="12" t="s">
        <v>5</v>
      </c>
      <c r="B34" s="21">
        <v>348</v>
      </c>
      <c r="C34" s="21">
        <v>359.7</v>
      </c>
      <c r="D34" s="13">
        <v>11.699999999999989</v>
      </c>
      <c r="E34" s="13">
        <v>9.7862077577523774</v>
      </c>
      <c r="F34" s="13">
        <v>2.7468803418803427</v>
      </c>
      <c r="G34" s="14" t="s">
        <v>32</v>
      </c>
      <c r="H34" s="15">
        <f t="shared" si="0"/>
        <v>32.138499999999979</v>
      </c>
    </row>
    <row r="35" spans="1:8" x14ac:dyDescent="0.3">
      <c r="A35" s="16" t="s">
        <v>6</v>
      </c>
      <c r="B35" s="22">
        <v>350</v>
      </c>
      <c r="C35" s="22">
        <v>359</v>
      </c>
      <c r="D35" s="17">
        <v>9</v>
      </c>
      <c r="E35" s="17">
        <v>7.5278521213479905</v>
      </c>
      <c r="F35" s="17">
        <v>3.072111111111111</v>
      </c>
      <c r="G35" s="18" t="s">
        <v>32</v>
      </c>
      <c r="H35" s="19" t="str">
        <f t="shared" si="0"/>
        <v/>
      </c>
    </row>
    <row r="36" spans="1:8" x14ac:dyDescent="0.3">
      <c r="A36" s="12" t="s">
        <v>5</v>
      </c>
      <c r="B36" s="21">
        <v>374</v>
      </c>
      <c r="C36" s="21">
        <v>375</v>
      </c>
      <c r="D36" s="13">
        <v>1</v>
      </c>
      <c r="E36" s="13">
        <v>0.83642801348311002</v>
      </c>
      <c r="F36" s="13">
        <v>3.45</v>
      </c>
      <c r="G36" s="14" t="s">
        <v>32</v>
      </c>
      <c r="H36" s="15">
        <f t="shared" si="0"/>
        <v>3.45</v>
      </c>
    </row>
    <row r="37" spans="1:8" x14ac:dyDescent="0.3">
      <c r="A37" s="16" t="s">
        <v>42</v>
      </c>
      <c r="B37" s="22">
        <v>37.409999999999997</v>
      </c>
      <c r="C37" s="22">
        <v>40</v>
      </c>
      <c r="D37" s="17">
        <v>2.5900000000000034</v>
      </c>
      <c r="E37" s="17">
        <v>2.2491043669480306</v>
      </c>
      <c r="F37" s="17">
        <v>4.3464092664092657</v>
      </c>
      <c r="G37" s="18" t="s">
        <v>32</v>
      </c>
      <c r="H37" s="19">
        <f t="shared" si="0"/>
        <v>11.257200000000013</v>
      </c>
    </row>
    <row r="38" spans="1:8" x14ac:dyDescent="0.3">
      <c r="A38" s="12" t="s">
        <v>5</v>
      </c>
      <c r="B38" s="21">
        <v>161</v>
      </c>
      <c r="C38" s="21">
        <v>164</v>
      </c>
      <c r="D38" s="13">
        <v>3</v>
      </c>
      <c r="E38" s="13">
        <v>2.6082963970474617</v>
      </c>
      <c r="F38" s="13">
        <v>11.68</v>
      </c>
      <c r="G38" s="14" t="s">
        <v>32</v>
      </c>
      <c r="H38" s="15">
        <f t="shared" si="0"/>
        <v>35.04</v>
      </c>
    </row>
    <row r="39" spans="1:8" x14ac:dyDescent="0.3">
      <c r="A39" s="16" t="s">
        <v>6</v>
      </c>
      <c r="B39" s="22">
        <v>161</v>
      </c>
      <c r="C39" s="22">
        <v>162</v>
      </c>
      <c r="D39" s="17">
        <v>1</v>
      </c>
      <c r="E39" s="17">
        <v>0.86943213234915395</v>
      </c>
      <c r="F39" s="17">
        <v>14.4</v>
      </c>
      <c r="G39" s="18" t="s">
        <v>32</v>
      </c>
      <c r="H39" s="19" t="str">
        <f t="shared" si="0"/>
        <v/>
      </c>
    </row>
    <row r="40" spans="1:8" x14ac:dyDescent="0.3">
      <c r="A40" s="12" t="s">
        <v>6</v>
      </c>
      <c r="B40" s="21">
        <v>163</v>
      </c>
      <c r="C40" s="21">
        <v>164</v>
      </c>
      <c r="D40" s="13">
        <v>1</v>
      </c>
      <c r="E40" s="13">
        <v>0.86943213234915395</v>
      </c>
      <c r="F40" s="13">
        <v>13.7</v>
      </c>
      <c r="G40" s="14" t="s">
        <v>32</v>
      </c>
      <c r="H40" s="15" t="str">
        <f t="shared" si="0"/>
        <v/>
      </c>
    </row>
    <row r="41" spans="1:8" x14ac:dyDescent="0.3">
      <c r="A41" s="16" t="s">
        <v>5</v>
      </c>
      <c r="B41" s="22">
        <v>187</v>
      </c>
      <c r="C41" s="22">
        <v>189</v>
      </c>
      <c r="D41" s="17">
        <v>2</v>
      </c>
      <c r="E41" s="17">
        <v>1.7296283825140404</v>
      </c>
      <c r="F41" s="17">
        <v>2.1524999999999999</v>
      </c>
      <c r="G41" s="18" t="s">
        <v>32</v>
      </c>
      <c r="H41" s="19">
        <f t="shared" si="0"/>
        <v>4.3049999999999997</v>
      </c>
    </row>
    <row r="42" spans="1:8" x14ac:dyDescent="0.3">
      <c r="A42" s="12" t="s">
        <v>5</v>
      </c>
      <c r="B42" s="21">
        <v>200</v>
      </c>
      <c r="C42" s="21">
        <v>204</v>
      </c>
      <c r="D42" s="13">
        <v>4</v>
      </c>
      <c r="E42" s="13">
        <v>3.4592567650280808</v>
      </c>
      <c r="F42" s="13">
        <v>2.585</v>
      </c>
      <c r="G42" s="14" t="s">
        <v>32</v>
      </c>
      <c r="H42" s="15">
        <f t="shared" si="0"/>
        <v>10.34</v>
      </c>
    </row>
    <row r="43" spans="1:8" x14ac:dyDescent="0.3">
      <c r="A43" s="16" t="s">
        <v>6</v>
      </c>
      <c r="B43" s="22">
        <v>202</v>
      </c>
      <c r="C43" s="22">
        <v>204</v>
      </c>
      <c r="D43" s="17">
        <v>2</v>
      </c>
      <c r="E43" s="17">
        <v>1.7296283825140404</v>
      </c>
      <c r="F43" s="17">
        <v>3.9350000000000001</v>
      </c>
      <c r="G43" s="18" t="s">
        <v>32</v>
      </c>
      <c r="H43" s="19" t="str">
        <f t="shared" si="0"/>
        <v/>
      </c>
    </row>
    <row r="44" spans="1:8" x14ac:dyDescent="0.3">
      <c r="A44" s="12" t="s">
        <v>5</v>
      </c>
      <c r="B44" s="21">
        <v>222</v>
      </c>
      <c r="C44" s="21">
        <v>225</v>
      </c>
      <c r="D44" s="13">
        <v>3</v>
      </c>
      <c r="E44" s="13">
        <v>2.5944425737710608</v>
      </c>
      <c r="F44" s="13">
        <v>1.1393333333333333</v>
      </c>
      <c r="G44" s="14" t="s">
        <v>32</v>
      </c>
      <c r="H44" s="15">
        <f t="shared" si="0"/>
        <v>3.4180000000000001</v>
      </c>
    </row>
    <row r="45" spans="1:8" x14ac:dyDescent="0.3">
      <c r="A45" s="16" t="s">
        <v>5</v>
      </c>
      <c r="B45" s="22">
        <v>336</v>
      </c>
      <c r="C45" s="22">
        <v>338</v>
      </c>
      <c r="D45" s="17">
        <v>2</v>
      </c>
      <c r="E45" s="17">
        <v>1.7097925257026962</v>
      </c>
      <c r="F45" s="17">
        <v>2.5550000000000002</v>
      </c>
      <c r="G45" s="18" t="s">
        <v>32</v>
      </c>
      <c r="H45" s="19">
        <f t="shared" si="0"/>
        <v>5.1100000000000003</v>
      </c>
    </row>
    <row r="46" spans="1:8" x14ac:dyDescent="0.3">
      <c r="A46" s="12" t="s">
        <v>43</v>
      </c>
      <c r="B46" s="21">
        <v>107.9</v>
      </c>
      <c r="C46" s="21">
        <v>114</v>
      </c>
      <c r="D46" s="13">
        <v>6.0999999999999943</v>
      </c>
      <c r="E46" s="13">
        <v>5.0315609249844275</v>
      </c>
      <c r="F46" s="13">
        <v>3.3877049180327794</v>
      </c>
      <c r="G46" s="14" t="s">
        <v>32</v>
      </c>
      <c r="H46" s="15">
        <f t="shared" ref="H46:H89" si="1">IF(RIGHT(A46,3)="ing","",D46*F46)</f>
        <v>20.664999999999935</v>
      </c>
    </row>
    <row r="47" spans="1:8" x14ac:dyDescent="0.3">
      <c r="A47" s="16" t="s">
        <v>6</v>
      </c>
      <c r="B47" s="22">
        <v>107.9</v>
      </c>
      <c r="C47" s="22">
        <v>109.9</v>
      </c>
      <c r="D47" s="17">
        <v>2</v>
      </c>
      <c r="E47" s="17">
        <v>1.6496921065522729</v>
      </c>
      <c r="F47" s="17">
        <v>6.9004999999999681</v>
      </c>
      <c r="G47" s="18" t="s">
        <v>32</v>
      </c>
      <c r="H47" s="19" t="str">
        <f t="shared" si="1"/>
        <v/>
      </c>
    </row>
    <row r="48" spans="1:8" x14ac:dyDescent="0.3">
      <c r="A48" s="12" t="s">
        <v>11</v>
      </c>
      <c r="B48" s="21">
        <v>107.9</v>
      </c>
      <c r="C48" s="21">
        <v>109</v>
      </c>
      <c r="D48" s="13">
        <v>1.0999999999999943</v>
      </c>
      <c r="E48" s="13">
        <v>0.9073306586037454</v>
      </c>
      <c r="F48" s="13">
        <v>11.9</v>
      </c>
      <c r="G48" s="14" t="s">
        <v>32</v>
      </c>
      <c r="H48" s="15" t="str">
        <f t="shared" si="1"/>
        <v/>
      </c>
    </row>
    <row r="49" spans="1:8" x14ac:dyDescent="0.3">
      <c r="A49" s="16" t="s">
        <v>5</v>
      </c>
      <c r="B49" s="22">
        <v>237</v>
      </c>
      <c r="C49" s="22">
        <v>248</v>
      </c>
      <c r="D49" s="17">
        <v>11</v>
      </c>
      <c r="E49" s="17">
        <v>9.0791876735532817</v>
      </c>
      <c r="F49" s="17">
        <v>5.3572272727273038</v>
      </c>
      <c r="G49" s="18" t="s">
        <v>32</v>
      </c>
      <c r="H49" s="19">
        <f t="shared" si="1"/>
        <v>58.929500000000345</v>
      </c>
    </row>
    <row r="50" spans="1:8" x14ac:dyDescent="0.3">
      <c r="A50" s="12" t="s">
        <v>6</v>
      </c>
      <c r="B50" s="21">
        <v>238</v>
      </c>
      <c r="C50" s="21">
        <v>241</v>
      </c>
      <c r="D50" s="13">
        <v>3</v>
      </c>
      <c r="E50" s="13">
        <v>2.4761420927872586</v>
      </c>
      <c r="F50" s="13">
        <v>7.47</v>
      </c>
      <c r="G50" s="14" t="s">
        <v>32</v>
      </c>
      <c r="H50" s="15" t="str">
        <f t="shared" si="1"/>
        <v/>
      </c>
    </row>
    <row r="51" spans="1:8" x14ac:dyDescent="0.3">
      <c r="A51" s="16" t="s">
        <v>11</v>
      </c>
      <c r="B51" s="22">
        <v>240</v>
      </c>
      <c r="C51" s="22">
        <v>241</v>
      </c>
      <c r="D51" s="17">
        <v>1</v>
      </c>
      <c r="E51" s="17">
        <v>0.82538069759575283</v>
      </c>
      <c r="F51" s="17">
        <v>11.55</v>
      </c>
      <c r="G51" s="18" t="s">
        <v>32</v>
      </c>
      <c r="H51" s="19" t="str">
        <f t="shared" si="1"/>
        <v/>
      </c>
    </row>
    <row r="52" spans="1:8" x14ac:dyDescent="0.3">
      <c r="A52" s="12" t="s">
        <v>6</v>
      </c>
      <c r="B52" s="21">
        <v>245.45</v>
      </c>
      <c r="C52" s="21">
        <v>247.45</v>
      </c>
      <c r="D52" s="13">
        <v>2</v>
      </c>
      <c r="E52" s="13">
        <v>1.6507613951915057</v>
      </c>
      <c r="F52" s="13">
        <v>15.354000000000166</v>
      </c>
      <c r="G52" s="14" t="s">
        <v>32</v>
      </c>
      <c r="H52" s="15" t="str">
        <f t="shared" si="1"/>
        <v/>
      </c>
    </row>
    <row r="53" spans="1:8" x14ac:dyDescent="0.3">
      <c r="A53" s="16" t="s">
        <v>11</v>
      </c>
      <c r="B53" s="22">
        <v>245.45</v>
      </c>
      <c r="C53" s="22">
        <v>246.9</v>
      </c>
      <c r="D53" s="17">
        <v>1.4500000000000171</v>
      </c>
      <c r="E53" s="17">
        <v>1.1968020115138558</v>
      </c>
      <c r="F53" s="17">
        <v>20.7</v>
      </c>
      <c r="G53" s="18" t="s">
        <v>32</v>
      </c>
      <c r="H53" s="19" t="str">
        <f t="shared" si="1"/>
        <v/>
      </c>
    </row>
    <row r="54" spans="1:8" x14ac:dyDescent="0.3">
      <c r="A54" s="12" t="s">
        <v>5</v>
      </c>
      <c r="B54" s="21">
        <v>252</v>
      </c>
      <c r="C54" s="21">
        <v>262</v>
      </c>
      <c r="D54" s="13">
        <v>10</v>
      </c>
      <c r="E54" s="13">
        <v>8.253806975957529</v>
      </c>
      <c r="F54" s="13">
        <v>2.8661999999999996</v>
      </c>
      <c r="G54" s="14" t="s">
        <v>32</v>
      </c>
      <c r="H54" s="15">
        <f t="shared" si="1"/>
        <v>28.661999999999995</v>
      </c>
    </row>
    <row r="55" spans="1:8" x14ac:dyDescent="0.3">
      <c r="A55" s="16" t="s">
        <v>6</v>
      </c>
      <c r="B55" s="22">
        <v>260</v>
      </c>
      <c r="C55" s="22">
        <v>262</v>
      </c>
      <c r="D55" s="17">
        <v>2</v>
      </c>
      <c r="E55" s="17">
        <v>1.6507613951915057</v>
      </c>
      <c r="F55" s="17">
        <v>10.574999999999999</v>
      </c>
      <c r="G55" s="18" t="s">
        <v>32</v>
      </c>
      <c r="H55" s="19" t="str">
        <f t="shared" si="1"/>
        <v/>
      </c>
    </row>
    <row r="56" spans="1:8" x14ac:dyDescent="0.3">
      <c r="A56" s="12" t="s">
        <v>11</v>
      </c>
      <c r="B56" s="21">
        <v>260</v>
      </c>
      <c r="C56" s="21">
        <v>261</v>
      </c>
      <c r="D56" s="13">
        <v>1</v>
      </c>
      <c r="E56" s="13">
        <v>0.82538069759575283</v>
      </c>
      <c r="F56" s="13">
        <v>14.7</v>
      </c>
      <c r="G56" s="14" t="s">
        <v>32</v>
      </c>
      <c r="H56" s="15" t="str">
        <f t="shared" si="1"/>
        <v/>
      </c>
    </row>
    <row r="57" spans="1:8" x14ac:dyDescent="0.3">
      <c r="A57" s="16" t="s">
        <v>5</v>
      </c>
      <c r="B57" s="22">
        <v>296</v>
      </c>
      <c r="C57" s="22">
        <v>306</v>
      </c>
      <c r="D57" s="17">
        <v>10</v>
      </c>
      <c r="E57" s="17">
        <v>8.3005265540975728</v>
      </c>
      <c r="F57" s="17">
        <v>1.4984459999999999</v>
      </c>
      <c r="G57" s="18" t="s">
        <v>32</v>
      </c>
      <c r="H57" s="19">
        <f t="shared" si="1"/>
        <v>14.984459999999999</v>
      </c>
    </row>
    <row r="58" spans="1:8" x14ac:dyDescent="0.3">
      <c r="A58" s="12" t="s">
        <v>44</v>
      </c>
      <c r="B58" s="21">
        <v>247</v>
      </c>
      <c r="C58" s="21">
        <v>250</v>
      </c>
      <c r="D58" s="13">
        <v>3</v>
      </c>
      <c r="E58" s="13">
        <v>2.4597660971173254</v>
      </c>
      <c r="F58" s="13">
        <v>2.6700000000000004</v>
      </c>
      <c r="G58" s="14" t="s">
        <v>32</v>
      </c>
      <c r="H58" s="15">
        <f t="shared" si="1"/>
        <v>8.0100000000000016</v>
      </c>
    </row>
    <row r="59" spans="1:8" x14ac:dyDescent="0.3">
      <c r="A59" s="16" t="s">
        <v>5</v>
      </c>
      <c r="B59" s="22">
        <v>256</v>
      </c>
      <c r="C59" s="22">
        <v>257</v>
      </c>
      <c r="D59" s="17">
        <v>1</v>
      </c>
      <c r="E59" s="17">
        <v>0.81992203237244177</v>
      </c>
      <c r="F59" s="17">
        <v>4.37</v>
      </c>
      <c r="G59" s="18" t="s">
        <v>32</v>
      </c>
      <c r="H59" s="19">
        <f t="shared" si="1"/>
        <v>4.37</v>
      </c>
    </row>
    <row r="60" spans="1:8" x14ac:dyDescent="0.3">
      <c r="A60" s="12" t="s">
        <v>45</v>
      </c>
      <c r="B60" s="21">
        <v>27</v>
      </c>
      <c r="C60" s="21">
        <v>28</v>
      </c>
      <c r="D60" s="13">
        <v>1</v>
      </c>
      <c r="E60" s="13">
        <v>0.81804634561483602</v>
      </c>
      <c r="F60" s="13">
        <v>5.52</v>
      </c>
      <c r="G60" s="14" t="s">
        <v>32</v>
      </c>
      <c r="H60" s="15">
        <f t="shared" si="1"/>
        <v>5.52</v>
      </c>
    </row>
    <row r="61" spans="1:8" x14ac:dyDescent="0.3">
      <c r="A61" s="16" t="s">
        <v>5</v>
      </c>
      <c r="B61" s="22">
        <v>85</v>
      </c>
      <c r="C61" s="22">
        <v>94.5</v>
      </c>
      <c r="D61" s="17">
        <v>9.5</v>
      </c>
      <c r="E61" s="17">
        <v>7.8037235742870106</v>
      </c>
      <c r="F61" s="17">
        <v>3.5933684210526318</v>
      </c>
      <c r="G61" s="18" t="s">
        <v>32</v>
      </c>
      <c r="H61" s="19">
        <f t="shared" si="1"/>
        <v>34.137</v>
      </c>
    </row>
    <row r="62" spans="1:8" x14ac:dyDescent="0.3">
      <c r="A62" s="12" t="s">
        <v>6</v>
      </c>
      <c r="B62" s="21">
        <v>85.5</v>
      </c>
      <c r="C62" s="21">
        <v>87.5</v>
      </c>
      <c r="D62" s="13">
        <v>2</v>
      </c>
      <c r="E62" s="13">
        <v>1.6428891735341076</v>
      </c>
      <c r="F62" s="13">
        <v>10.85</v>
      </c>
      <c r="G62" s="14" t="s">
        <v>32</v>
      </c>
      <c r="H62" s="15" t="str">
        <f t="shared" si="1"/>
        <v/>
      </c>
    </row>
    <row r="63" spans="1:8" x14ac:dyDescent="0.3">
      <c r="A63" s="16" t="s">
        <v>11</v>
      </c>
      <c r="B63" s="22">
        <v>86</v>
      </c>
      <c r="C63" s="22">
        <v>87.5</v>
      </c>
      <c r="D63" s="17">
        <v>1.5</v>
      </c>
      <c r="E63" s="17">
        <v>1.2321668801505807</v>
      </c>
      <c r="F63" s="17">
        <v>13.6</v>
      </c>
      <c r="G63" s="18" t="s">
        <v>32</v>
      </c>
      <c r="H63" s="19" t="str">
        <f t="shared" si="1"/>
        <v/>
      </c>
    </row>
    <row r="64" spans="1:8" x14ac:dyDescent="0.3">
      <c r="A64" s="12" t="s">
        <v>46</v>
      </c>
      <c r="B64" s="21">
        <v>68.900000000000006</v>
      </c>
      <c r="C64" s="21">
        <v>71</v>
      </c>
      <c r="D64" s="13">
        <v>2.0999999999999943</v>
      </c>
      <c r="E64" s="13">
        <v>1.7107903962069992</v>
      </c>
      <c r="F64" s="13">
        <v>13.790476190476173</v>
      </c>
      <c r="G64" s="14" t="s">
        <v>32</v>
      </c>
      <c r="H64" s="15">
        <f t="shared" si="1"/>
        <v>28.959999999999887</v>
      </c>
    </row>
    <row r="65" spans="1:8" x14ac:dyDescent="0.3">
      <c r="A65" s="16" t="s">
        <v>6</v>
      </c>
      <c r="B65" s="22">
        <v>68.900000000000006</v>
      </c>
      <c r="C65" s="22">
        <v>70</v>
      </c>
      <c r="D65" s="17">
        <v>1.0999999999999943</v>
      </c>
      <c r="E65" s="17">
        <v>0.8961283027750927</v>
      </c>
      <c r="F65" s="17">
        <v>20.100000000000001</v>
      </c>
      <c r="G65" s="18" t="s">
        <v>32</v>
      </c>
      <c r="H65" s="19" t="str">
        <f t="shared" si="1"/>
        <v/>
      </c>
    </row>
    <row r="66" spans="1:8" x14ac:dyDescent="0.3">
      <c r="A66" s="12" t="s">
        <v>5</v>
      </c>
      <c r="B66" s="21">
        <v>158</v>
      </c>
      <c r="C66" s="21">
        <v>161</v>
      </c>
      <c r="D66" s="13">
        <v>3</v>
      </c>
      <c r="E66" s="13">
        <v>2.4438055361541711</v>
      </c>
      <c r="F66" s="13">
        <v>1.9233333333333331</v>
      </c>
      <c r="G66" s="14" t="s">
        <v>32</v>
      </c>
      <c r="H66" s="15">
        <f t="shared" si="1"/>
        <v>5.77</v>
      </c>
    </row>
    <row r="67" spans="1:8" x14ac:dyDescent="0.3">
      <c r="A67" s="16" t="s">
        <v>5</v>
      </c>
      <c r="B67" s="22">
        <v>251</v>
      </c>
      <c r="C67" s="22">
        <v>252</v>
      </c>
      <c r="D67" s="17">
        <v>1</v>
      </c>
      <c r="E67" s="17">
        <v>0.81451390667080903</v>
      </c>
      <c r="F67" s="17">
        <v>4.66</v>
      </c>
      <c r="G67" s="18" t="s">
        <v>32</v>
      </c>
      <c r="H67" s="19">
        <f t="shared" si="1"/>
        <v>4.66</v>
      </c>
    </row>
    <row r="68" spans="1:8" x14ac:dyDescent="0.3">
      <c r="A68" s="12" t="s">
        <v>5</v>
      </c>
      <c r="B68" s="21">
        <v>384</v>
      </c>
      <c r="C68" s="21">
        <v>386</v>
      </c>
      <c r="D68" s="13">
        <v>2</v>
      </c>
      <c r="E68" s="13">
        <v>1.6281788833840047</v>
      </c>
      <c r="F68" s="13">
        <v>1.6724999999999999</v>
      </c>
      <c r="G68" s="14" t="s">
        <v>32</v>
      </c>
      <c r="H68" s="15">
        <f t="shared" si="1"/>
        <v>3.3449999999999998</v>
      </c>
    </row>
    <row r="69" spans="1:8" x14ac:dyDescent="0.3">
      <c r="A69" s="16" t="s">
        <v>5</v>
      </c>
      <c r="B69" s="22">
        <v>400.2</v>
      </c>
      <c r="C69" s="22">
        <v>403</v>
      </c>
      <c r="D69" s="17">
        <v>2.8000000000000114</v>
      </c>
      <c r="E69" s="17">
        <v>2.279450436737616</v>
      </c>
      <c r="F69" s="17">
        <v>1.952807142857127</v>
      </c>
      <c r="G69" s="18" t="s">
        <v>32</v>
      </c>
      <c r="H69" s="19">
        <f t="shared" si="1"/>
        <v>5.4678599999999777</v>
      </c>
    </row>
    <row r="70" spans="1:8" x14ac:dyDescent="0.3">
      <c r="A70" s="12" t="s">
        <v>5</v>
      </c>
      <c r="B70" s="21">
        <v>420</v>
      </c>
      <c r="C70" s="21">
        <v>421</v>
      </c>
      <c r="D70" s="13">
        <v>1</v>
      </c>
      <c r="E70" s="13">
        <v>0.81408944169200237</v>
      </c>
      <c r="F70" s="13">
        <v>4.92</v>
      </c>
      <c r="G70" s="14" t="s">
        <v>32</v>
      </c>
      <c r="H70" s="15">
        <f t="shared" si="1"/>
        <v>4.92</v>
      </c>
    </row>
    <row r="71" spans="1:8" x14ac:dyDescent="0.3">
      <c r="A71" s="16" t="s">
        <v>47</v>
      </c>
      <c r="B71" s="22">
        <v>24.79</v>
      </c>
      <c r="C71" s="22">
        <v>27</v>
      </c>
      <c r="D71" s="17">
        <v>2.2100000000000009</v>
      </c>
      <c r="E71" s="17">
        <v>1.8247902357145824</v>
      </c>
      <c r="F71" s="17">
        <v>7.4109954751131237</v>
      </c>
      <c r="G71" s="18" t="s">
        <v>32</v>
      </c>
      <c r="H71" s="19">
        <f t="shared" si="1"/>
        <v>16.37830000000001</v>
      </c>
    </row>
    <row r="72" spans="1:8" x14ac:dyDescent="0.3">
      <c r="A72" s="12" t="s">
        <v>6</v>
      </c>
      <c r="B72" s="21">
        <v>24.79</v>
      </c>
      <c r="C72" s="21">
        <v>26.79</v>
      </c>
      <c r="D72" s="13">
        <v>2</v>
      </c>
      <c r="E72" s="13">
        <v>1.6513938784747346</v>
      </c>
      <c r="F72" s="13">
        <v>8.0705000000000044</v>
      </c>
      <c r="G72" s="14" t="s">
        <v>32</v>
      </c>
      <c r="H72" s="15" t="str">
        <f t="shared" si="1"/>
        <v/>
      </c>
    </row>
    <row r="73" spans="1:8" x14ac:dyDescent="0.3">
      <c r="A73" s="16" t="s">
        <v>5</v>
      </c>
      <c r="B73" s="22">
        <v>24.79</v>
      </c>
      <c r="C73" s="22">
        <v>25.84</v>
      </c>
      <c r="D73" s="17">
        <v>1.0500000000000007</v>
      </c>
      <c r="E73" s="17">
        <v>0.86698178619923627</v>
      </c>
      <c r="F73" s="17">
        <v>14.35</v>
      </c>
      <c r="G73" s="18" t="s">
        <v>32</v>
      </c>
      <c r="H73" s="19">
        <f t="shared" si="1"/>
        <v>15.06750000000001</v>
      </c>
    </row>
    <row r="74" spans="1:8" x14ac:dyDescent="0.3">
      <c r="A74" s="12" t="s">
        <v>5</v>
      </c>
      <c r="B74" s="21">
        <v>310.60000000000002</v>
      </c>
      <c r="C74" s="21">
        <v>326.13</v>
      </c>
      <c r="D74" s="13">
        <v>15.529999999999973</v>
      </c>
      <c r="E74" s="13">
        <v>12.924706103712449</v>
      </c>
      <c r="F74" s="13">
        <v>1.278436574372174</v>
      </c>
      <c r="G74" s="14" t="s">
        <v>32</v>
      </c>
      <c r="H74" s="15">
        <f t="shared" si="1"/>
        <v>19.854119999999828</v>
      </c>
    </row>
    <row r="75" spans="1:8" x14ac:dyDescent="0.3">
      <c r="A75" s="16" t="s">
        <v>5</v>
      </c>
      <c r="B75" s="22">
        <v>352.3</v>
      </c>
      <c r="C75" s="22">
        <v>355.12</v>
      </c>
      <c r="D75" s="17">
        <v>2.8199999999999932</v>
      </c>
      <c r="E75" s="17">
        <v>2.3425492838330793</v>
      </c>
      <c r="F75" s="17">
        <v>7.0965248226950459</v>
      </c>
      <c r="G75" s="18" t="s">
        <v>32</v>
      </c>
      <c r="H75" s="19">
        <f t="shared" si="1"/>
        <v>20.012199999999982</v>
      </c>
    </row>
    <row r="76" spans="1:8" x14ac:dyDescent="0.3">
      <c r="A76" s="12" t="s">
        <v>6</v>
      </c>
      <c r="B76" s="21">
        <v>354.12</v>
      </c>
      <c r="C76" s="21">
        <v>355.12</v>
      </c>
      <c r="D76" s="13">
        <v>1</v>
      </c>
      <c r="E76" s="13">
        <v>0.83069123540180323</v>
      </c>
      <c r="F76" s="13">
        <v>17.350000000000001</v>
      </c>
      <c r="G76" s="14" t="s">
        <v>32</v>
      </c>
      <c r="H76" s="15" t="str">
        <f t="shared" si="1"/>
        <v/>
      </c>
    </row>
    <row r="77" spans="1:8" x14ac:dyDescent="0.3">
      <c r="A77" s="16" t="s">
        <v>48</v>
      </c>
      <c r="B77" s="22">
        <v>131</v>
      </c>
      <c r="C77" s="22">
        <v>133</v>
      </c>
      <c r="D77" s="17">
        <v>2</v>
      </c>
      <c r="E77" s="17">
        <v>1.6377947959055432</v>
      </c>
      <c r="F77" s="17">
        <v>33.864999999999995</v>
      </c>
      <c r="G77" s="18" t="s">
        <v>32</v>
      </c>
      <c r="H77" s="19">
        <f t="shared" si="1"/>
        <v>67.72999999999999</v>
      </c>
    </row>
    <row r="78" spans="1:8" x14ac:dyDescent="0.3">
      <c r="A78" s="12" t="s">
        <v>6</v>
      </c>
      <c r="B78" s="21">
        <v>132</v>
      </c>
      <c r="C78" s="21">
        <v>133</v>
      </c>
      <c r="D78" s="13">
        <v>1</v>
      </c>
      <c r="E78" s="13">
        <v>0.81889739795277161</v>
      </c>
      <c r="F78" s="13">
        <v>67.099999999999994</v>
      </c>
      <c r="G78" s="14" t="s">
        <v>32</v>
      </c>
      <c r="H78" s="15" t="str">
        <f t="shared" si="1"/>
        <v/>
      </c>
    </row>
    <row r="79" spans="1:8" x14ac:dyDescent="0.3">
      <c r="A79" s="16" t="s">
        <v>49</v>
      </c>
      <c r="B79" s="22">
        <v>349.1</v>
      </c>
      <c r="C79" s="22">
        <v>353.33</v>
      </c>
      <c r="D79" s="17">
        <v>4.2299999999999613</v>
      </c>
      <c r="E79" s="17">
        <v>3.526273222103177</v>
      </c>
      <c r="F79" s="17">
        <v>1.9313711583924138</v>
      </c>
      <c r="G79" s="18" t="s">
        <v>32</v>
      </c>
      <c r="H79" s="19">
        <f t="shared" si="1"/>
        <v>8.1696999999998354</v>
      </c>
    </row>
    <row r="80" spans="1:8" x14ac:dyDescent="0.3">
      <c r="A80" s="12" t="s">
        <v>50</v>
      </c>
      <c r="B80" s="21">
        <v>194.06</v>
      </c>
      <c r="C80" s="21">
        <v>196.06</v>
      </c>
      <c r="D80" s="13">
        <v>2</v>
      </c>
      <c r="E80" s="13">
        <v>1.6632455511760555</v>
      </c>
      <c r="F80" s="13">
        <v>3.6753450000000361</v>
      </c>
      <c r="G80" s="14" t="s">
        <v>32</v>
      </c>
      <c r="H80" s="15">
        <f t="shared" si="1"/>
        <v>7.3506900000000721</v>
      </c>
    </row>
    <row r="81" spans="1:8" x14ac:dyDescent="0.3">
      <c r="A81" s="16" t="s">
        <v>6</v>
      </c>
      <c r="B81" s="22">
        <v>195.01</v>
      </c>
      <c r="C81" s="22">
        <v>196.06</v>
      </c>
      <c r="D81" s="17">
        <v>1.0500000000000114</v>
      </c>
      <c r="E81" s="17">
        <v>0.87320391436743861</v>
      </c>
      <c r="F81" s="17">
        <v>6.56</v>
      </c>
      <c r="G81" s="18" t="s">
        <v>32</v>
      </c>
      <c r="H81" s="19" t="str">
        <f t="shared" si="1"/>
        <v/>
      </c>
    </row>
    <row r="82" spans="1:8" x14ac:dyDescent="0.3">
      <c r="A82" s="12" t="s">
        <v>5</v>
      </c>
      <c r="B82" s="21">
        <v>322.2</v>
      </c>
      <c r="C82" s="21">
        <v>323.45999999999998</v>
      </c>
      <c r="D82" s="13">
        <v>1.2599999999999909</v>
      </c>
      <c r="E82" s="13">
        <v>1.053397588016046</v>
      </c>
      <c r="F82" s="13">
        <v>3.12</v>
      </c>
      <c r="G82" s="14" t="s">
        <v>32</v>
      </c>
      <c r="H82" s="15">
        <f t="shared" si="1"/>
        <v>3.9311999999999716</v>
      </c>
    </row>
    <row r="83" spans="1:8" x14ac:dyDescent="0.3">
      <c r="A83" s="16" t="s">
        <v>51</v>
      </c>
      <c r="B83" s="22">
        <v>90</v>
      </c>
      <c r="C83" s="22">
        <v>92.17</v>
      </c>
      <c r="D83" s="17">
        <v>2.1700000000000017</v>
      </c>
      <c r="E83" s="17">
        <v>1.7794039097039804</v>
      </c>
      <c r="F83" s="17">
        <v>1.6640552995391704</v>
      </c>
      <c r="G83" s="18" t="s">
        <v>32</v>
      </c>
      <c r="H83" s="19">
        <f t="shared" si="1"/>
        <v>3.6110000000000024</v>
      </c>
    </row>
    <row r="84" spans="1:8" x14ac:dyDescent="0.3">
      <c r="A84" s="12" t="s">
        <v>52</v>
      </c>
      <c r="B84" s="21">
        <v>66</v>
      </c>
      <c r="C84" s="21">
        <v>67</v>
      </c>
      <c r="D84" s="13">
        <v>1</v>
      </c>
      <c r="E84" s="13">
        <v>0.82637935234074711</v>
      </c>
      <c r="F84" s="13">
        <v>4.3600000000000003</v>
      </c>
      <c r="G84" s="14" t="s">
        <v>32</v>
      </c>
      <c r="H84" s="15">
        <f t="shared" si="1"/>
        <v>4.3600000000000003</v>
      </c>
    </row>
    <row r="85" spans="1:8" x14ac:dyDescent="0.3">
      <c r="A85" s="16" t="s">
        <v>5</v>
      </c>
      <c r="B85" s="22">
        <v>91</v>
      </c>
      <c r="C85" s="22">
        <v>93</v>
      </c>
      <c r="D85" s="17">
        <v>2</v>
      </c>
      <c r="E85" s="17">
        <v>1.6527587046814942</v>
      </c>
      <c r="F85" s="17">
        <v>3.1384999999999996</v>
      </c>
      <c r="G85" s="18" t="s">
        <v>32</v>
      </c>
      <c r="H85" s="19">
        <f t="shared" si="1"/>
        <v>6.2769999999999992</v>
      </c>
    </row>
    <row r="86" spans="1:8" x14ac:dyDescent="0.3">
      <c r="A86" s="12" t="s">
        <v>6</v>
      </c>
      <c r="B86" s="21">
        <v>92</v>
      </c>
      <c r="C86" s="21">
        <v>93</v>
      </c>
      <c r="D86" s="13">
        <v>1</v>
      </c>
      <c r="E86" s="13">
        <v>0.82637935234074711</v>
      </c>
      <c r="F86" s="13">
        <v>6.27</v>
      </c>
      <c r="G86" s="14" t="s">
        <v>32</v>
      </c>
      <c r="H86" s="15" t="str">
        <f t="shared" si="1"/>
        <v/>
      </c>
    </row>
    <row r="87" spans="1:8" x14ac:dyDescent="0.3">
      <c r="A87" s="16" t="s">
        <v>5</v>
      </c>
      <c r="B87" s="22">
        <v>200</v>
      </c>
      <c r="C87" s="22">
        <v>202</v>
      </c>
      <c r="D87" s="17">
        <v>2</v>
      </c>
      <c r="E87" s="17">
        <v>1.6590574354294316</v>
      </c>
      <c r="F87" s="17">
        <v>6.5870000000000006</v>
      </c>
      <c r="G87" s="18" t="s">
        <v>32</v>
      </c>
      <c r="H87" s="19">
        <f t="shared" si="1"/>
        <v>13.174000000000001</v>
      </c>
    </row>
    <row r="88" spans="1:8" x14ac:dyDescent="0.3">
      <c r="A88" s="12" t="s">
        <v>6</v>
      </c>
      <c r="B88" s="21">
        <v>201</v>
      </c>
      <c r="C88" s="21">
        <v>202</v>
      </c>
      <c r="D88" s="13">
        <v>1</v>
      </c>
      <c r="E88" s="13">
        <v>0.82952871771471581</v>
      </c>
      <c r="F88" s="13">
        <v>13.05</v>
      </c>
      <c r="G88" s="14" t="s">
        <v>32</v>
      </c>
      <c r="H88" s="15" t="str">
        <f t="shared" si="1"/>
        <v/>
      </c>
    </row>
    <row r="89" spans="1:8" x14ac:dyDescent="0.3">
      <c r="A89" s="16" t="s">
        <v>53</v>
      </c>
      <c r="B89" s="22">
        <v>195</v>
      </c>
      <c r="C89" s="22">
        <v>197</v>
      </c>
      <c r="D89" s="17">
        <v>2</v>
      </c>
      <c r="E89" s="17">
        <v>1.6579973779581418</v>
      </c>
      <c r="F89" s="17">
        <v>39.414000000000001</v>
      </c>
      <c r="G89" s="18" t="s">
        <v>32</v>
      </c>
      <c r="H89" s="19">
        <f t="shared" si="1"/>
        <v>78.828000000000003</v>
      </c>
    </row>
    <row r="90" spans="1:8" x14ac:dyDescent="0.3">
      <c r="A90" s="12" t="s">
        <v>6</v>
      </c>
      <c r="B90" s="21">
        <v>195</v>
      </c>
      <c r="C90" s="21">
        <v>196</v>
      </c>
      <c r="D90" s="13">
        <v>1</v>
      </c>
      <c r="E90" s="13">
        <v>0.82899868897907092</v>
      </c>
      <c r="F90" s="13">
        <v>78.5</v>
      </c>
      <c r="G90" s="14" t="s">
        <v>32</v>
      </c>
      <c r="H90" s="15" t="str">
        <f t="shared" ref="H90:H132" si="2">IF(RIGHT(A90,3)="ing","",D90*F90)</f>
        <v/>
      </c>
    </row>
    <row r="91" spans="1:8" x14ac:dyDescent="0.3">
      <c r="A91" s="16" t="s">
        <v>54</v>
      </c>
      <c r="B91" s="22">
        <v>172</v>
      </c>
      <c r="C91" s="22">
        <v>173</v>
      </c>
      <c r="D91" s="17">
        <v>1</v>
      </c>
      <c r="E91" s="17">
        <v>0.82080432232594069</v>
      </c>
      <c r="F91" s="17">
        <v>3.88</v>
      </c>
      <c r="G91" s="18" t="s">
        <v>32</v>
      </c>
      <c r="H91" s="19">
        <f t="shared" si="2"/>
        <v>3.88</v>
      </c>
    </row>
    <row r="92" spans="1:8" x14ac:dyDescent="0.3">
      <c r="A92" s="12" t="s">
        <v>5</v>
      </c>
      <c r="B92" s="21">
        <v>415</v>
      </c>
      <c r="C92" s="21">
        <v>417</v>
      </c>
      <c r="D92" s="13">
        <v>2</v>
      </c>
      <c r="E92" s="13">
        <v>1.650635341256302</v>
      </c>
      <c r="F92" s="13">
        <v>4.8849999999999998</v>
      </c>
      <c r="G92" s="14" t="s">
        <v>32</v>
      </c>
      <c r="H92" s="15">
        <f t="shared" si="2"/>
        <v>9.77</v>
      </c>
    </row>
    <row r="93" spans="1:8" x14ac:dyDescent="0.3">
      <c r="A93" s="16" t="s">
        <v>55</v>
      </c>
      <c r="B93" s="22">
        <v>135.69999999999999</v>
      </c>
      <c r="C93" s="22">
        <v>142</v>
      </c>
      <c r="D93" s="17">
        <v>6.3000000000000114</v>
      </c>
      <c r="E93" s="17">
        <v>5.2180723446328594</v>
      </c>
      <c r="F93" s="17">
        <v>4.7453015873015811</v>
      </c>
      <c r="G93" s="18" t="s">
        <v>32</v>
      </c>
      <c r="H93" s="19">
        <f t="shared" si="2"/>
        <v>29.895400000000016</v>
      </c>
    </row>
    <row r="94" spans="1:8" x14ac:dyDescent="0.3">
      <c r="A94" s="12" t="s">
        <v>6</v>
      </c>
      <c r="B94" s="21">
        <v>136.30000000000001</v>
      </c>
      <c r="C94" s="21">
        <v>138.30000000000001</v>
      </c>
      <c r="D94" s="13">
        <v>2</v>
      </c>
      <c r="E94" s="13">
        <v>1.6565309030580477</v>
      </c>
      <c r="F94" s="13">
        <v>13.698099999999993</v>
      </c>
      <c r="G94" s="14" t="s">
        <v>32</v>
      </c>
      <c r="H94" s="15" t="str">
        <f t="shared" si="2"/>
        <v/>
      </c>
    </row>
    <row r="95" spans="1:8" x14ac:dyDescent="0.3">
      <c r="A95" s="16" t="s">
        <v>11</v>
      </c>
      <c r="B95" s="22">
        <v>137.30000000000001</v>
      </c>
      <c r="C95" s="22">
        <v>138.30000000000001</v>
      </c>
      <c r="D95" s="17">
        <v>1</v>
      </c>
      <c r="E95" s="17">
        <v>0.82826545152902387</v>
      </c>
      <c r="F95" s="17">
        <v>27</v>
      </c>
      <c r="G95" s="18" t="s">
        <v>32</v>
      </c>
      <c r="H95" s="19" t="str">
        <f t="shared" si="2"/>
        <v/>
      </c>
    </row>
    <row r="96" spans="1:8" x14ac:dyDescent="0.3">
      <c r="A96" s="12" t="s">
        <v>56</v>
      </c>
      <c r="B96" s="21">
        <v>36</v>
      </c>
      <c r="C96" s="21">
        <v>37</v>
      </c>
      <c r="D96" s="13">
        <v>1</v>
      </c>
      <c r="E96" s="13">
        <v>0.81117918476342643</v>
      </c>
      <c r="F96" s="13">
        <v>3.01</v>
      </c>
      <c r="G96" s="14" t="s">
        <v>32</v>
      </c>
      <c r="H96" s="15">
        <f t="shared" si="2"/>
        <v>3.01</v>
      </c>
    </row>
    <row r="97" spans="1:8" x14ac:dyDescent="0.3">
      <c r="A97" s="16" t="s">
        <v>5</v>
      </c>
      <c r="B97" s="22">
        <v>51.11</v>
      </c>
      <c r="C97" s="22">
        <v>53.11</v>
      </c>
      <c r="D97" s="17">
        <v>2</v>
      </c>
      <c r="E97" s="17">
        <v>1.6223583695268529</v>
      </c>
      <c r="F97" s="17">
        <v>6.8870000000000084</v>
      </c>
      <c r="G97" s="18" t="s">
        <v>32</v>
      </c>
      <c r="H97" s="19">
        <f t="shared" si="2"/>
        <v>13.774000000000017</v>
      </c>
    </row>
    <row r="98" spans="1:8" x14ac:dyDescent="0.3">
      <c r="A98" s="12" t="s">
        <v>6</v>
      </c>
      <c r="B98" s="21">
        <v>51.11</v>
      </c>
      <c r="C98" s="21">
        <v>52.21</v>
      </c>
      <c r="D98" s="13">
        <v>1.1000000000000014</v>
      </c>
      <c r="E98" s="13">
        <v>0.89229710323977018</v>
      </c>
      <c r="F98" s="13">
        <v>12.35</v>
      </c>
      <c r="G98" s="14" t="s">
        <v>32</v>
      </c>
      <c r="H98" s="15" t="str">
        <f t="shared" si="2"/>
        <v/>
      </c>
    </row>
    <row r="99" spans="1:8" x14ac:dyDescent="0.3">
      <c r="A99" s="16" t="s">
        <v>5</v>
      </c>
      <c r="B99" s="22">
        <v>56</v>
      </c>
      <c r="C99" s="22">
        <v>58</v>
      </c>
      <c r="D99" s="17">
        <v>2</v>
      </c>
      <c r="E99" s="17">
        <v>1.6223583695268529</v>
      </c>
      <c r="F99" s="17">
        <v>159.32000000000036</v>
      </c>
      <c r="G99" s="18" t="s">
        <v>32</v>
      </c>
      <c r="H99" s="19">
        <f t="shared" si="2"/>
        <v>318.64000000000073</v>
      </c>
    </row>
    <row r="100" spans="1:8" x14ac:dyDescent="0.3">
      <c r="A100" s="12" t="s">
        <v>6</v>
      </c>
      <c r="B100" s="21">
        <v>56</v>
      </c>
      <c r="C100" s="21">
        <v>57.2</v>
      </c>
      <c r="D100" s="13">
        <v>1.2000000000000028</v>
      </c>
      <c r="E100" s="13">
        <v>0.97341502171611405</v>
      </c>
      <c r="F100" s="13">
        <v>265</v>
      </c>
      <c r="G100" s="14" t="s">
        <v>32</v>
      </c>
      <c r="H100" s="15" t="str">
        <f t="shared" si="2"/>
        <v/>
      </c>
    </row>
    <row r="101" spans="1:8" x14ac:dyDescent="0.3">
      <c r="A101" s="16" t="s">
        <v>57</v>
      </c>
      <c r="B101" s="22">
        <v>227</v>
      </c>
      <c r="C101" s="22">
        <v>229</v>
      </c>
      <c r="D101" s="17">
        <v>2</v>
      </c>
      <c r="E101" s="17">
        <v>1.1051809863448361</v>
      </c>
      <c r="F101" s="17">
        <v>1.5474999999999999</v>
      </c>
      <c r="G101" s="18" t="s">
        <v>32</v>
      </c>
      <c r="H101" s="19">
        <f t="shared" si="2"/>
        <v>3.0949999999999998</v>
      </c>
    </row>
    <row r="102" spans="1:8" x14ac:dyDescent="0.3">
      <c r="A102" s="12" t="s">
        <v>5</v>
      </c>
      <c r="B102" s="21">
        <v>244</v>
      </c>
      <c r="C102" s="21">
        <v>246.05</v>
      </c>
      <c r="D102" s="13">
        <v>2.0500000000000114</v>
      </c>
      <c r="E102" s="13">
        <v>1.1328105110034632</v>
      </c>
      <c r="F102" s="13">
        <v>7.5109756097561302</v>
      </c>
      <c r="G102" s="14" t="s">
        <v>32</v>
      </c>
      <c r="H102" s="15">
        <f t="shared" si="2"/>
        <v>15.397500000000152</v>
      </c>
    </row>
    <row r="103" spans="1:8" x14ac:dyDescent="0.3">
      <c r="A103" s="16" t="s">
        <v>6</v>
      </c>
      <c r="B103" s="22">
        <v>244</v>
      </c>
      <c r="C103" s="22">
        <v>245.05</v>
      </c>
      <c r="D103" s="17">
        <v>1.0500000000000114</v>
      </c>
      <c r="E103" s="17">
        <v>0.58022001783104526</v>
      </c>
      <c r="F103" s="17">
        <v>13.45</v>
      </c>
      <c r="G103" s="18" t="s">
        <v>32</v>
      </c>
      <c r="H103" s="19" t="str">
        <f t="shared" si="2"/>
        <v/>
      </c>
    </row>
    <row r="104" spans="1:8" x14ac:dyDescent="0.3">
      <c r="A104" s="12" t="s">
        <v>58</v>
      </c>
      <c r="B104" s="21">
        <v>51</v>
      </c>
      <c r="C104" s="21">
        <v>53</v>
      </c>
      <c r="D104" s="13">
        <v>2</v>
      </c>
      <c r="E104" s="13">
        <v>1.6118919156516769</v>
      </c>
      <c r="F104" s="13">
        <v>5.4074999999999998</v>
      </c>
      <c r="G104" s="14" t="s">
        <v>32</v>
      </c>
      <c r="H104" s="15">
        <f t="shared" si="2"/>
        <v>10.815</v>
      </c>
    </row>
    <row r="105" spans="1:8" x14ac:dyDescent="0.3">
      <c r="A105" s="16" t="s">
        <v>59</v>
      </c>
      <c r="B105" s="22">
        <v>286.47000000000003</v>
      </c>
      <c r="C105" s="22">
        <v>288.47000000000003</v>
      </c>
      <c r="D105" s="17">
        <v>2</v>
      </c>
      <c r="E105" s="17">
        <v>1.7331058807480197</v>
      </c>
      <c r="F105" s="17">
        <v>3.706</v>
      </c>
      <c r="G105" s="18" t="s">
        <v>32</v>
      </c>
      <c r="H105" s="19">
        <f t="shared" si="2"/>
        <v>7.4119999999999999</v>
      </c>
    </row>
    <row r="106" spans="1:8" x14ac:dyDescent="0.3">
      <c r="A106" s="12" t="s">
        <v>6</v>
      </c>
      <c r="B106" s="21">
        <v>287.47000000000003</v>
      </c>
      <c r="C106" s="21">
        <v>288.47000000000003</v>
      </c>
      <c r="D106" s="13">
        <v>1</v>
      </c>
      <c r="E106" s="13">
        <v>0.86655294037400987</v>
      </c>
      <c r="F106" s="13">
        <v>7.39</v>
      </c>
      <c r="G106" s="14" t="s">
        <v>32</v>
      </c>
      <c r="H106" s="15" t="str">
        <f t="shared" si="2"/>
        <v/>
      </c>
    </row>
    <row r="107" spans="1:8" x14ac:dyDescent="0.3">
      <c r="A107" s="16" t="s">
        <v>5</v>
      </c>
      <c r="B107" s="22">
        <v>546</v>
      </c>
      <c r="C107" s="22">
        <v>548</v>
      </c>
      <c r="D107" s="17">
        <v>2</v>
      </c>
      <c r="E107" s="17">
        <v>1.7457968282269527</v>
      </c>
      <c r="F107" s="17">
        <v>4.5914999999999999</v>
      </c>
      <c r="G107" s="18" t="s">
        <v>32</v>
      </c>
      <c r="H107" s="19">
        <f t="shared" si="2"/>
        <v>9.1829999999999998</v>
      </c>
    </row>
    <row r="108" spans="1:8" x14ac:dyDescent="0.3">
      <c r="A108" s="12" t="s">
        <v>6</v>
      </c>
      <c r="B108" s="21">
        <v>546</v>
      </c>
      <c r="C108" s="21">
        <v>547</v>
      </c>
      <c r="D108" s="13">
        <v>1</v>
      </c>
      <c r="E108" s="13">
        <v>0.8724510004807029</v>
      </c>
      <c r="F108" s="13">
        <v>9.08</v>
      </c>
      <c r="G108" s="14" t="s">
        <v>32</v>
      </c>
      <c r="H108" s="15" t="str">
        <f t="shared" si="2"/>
        <v/>
      </c>
    </row>
    <row r="109" spans="1:8" x14ac:dyDescent="0.3">
      <c r="A109" s="16" t="s">
        <v>60</v>
      </c>
      <c r="B109" s="22">
        <v>111</v>
      </c>
      <c r="C109" s="22">
        <v>112</v>
      </c>
      <c r="D109" s="17">
        <v>1</v>
      </c>
      <c r="E109" s="17">
        <v>0.8088159504806155</v>
      </c>
      <c r="F109" s="17">
        <v>3.28</v>
      </c>
      <c r="G109" s="18" t="s">
        <v>32</v>
      </c>
      <c r="H109" s="19">
        <f t="shared" si="2"/>
        <v>3.28</v>
      </c>
    </row>
    <row r="110" spans="1:8" x14ac:dyDescent="0.3">
      <c r="A110" s="12" t="s">
        <v>61</v>
      </c>
      <c r="B110" s="21">
        <v>116</v>
      </c>
      <c r="C110" s="21">
        <v>121</v>
      </c>
      <c r="D110" s="13">
        <v>5</v>
      </c>
      <c r="E110" s="13">
        <v>4.1372255434441527</v>
      </c>
      <c r="F110" s="13">
        <v>1.0347999999999999</v>
      </c>
      <c r="G110" s="14" t="s">
        <v>32</v>
      </c>
      <c r="H110" s="15">
        <f t="shared" si="2"/>
        <v>5.1739999999999995</v>
      </c>
    </row>
    <row r="111" spans="1:8" x14ac:dyDescent="0.3">
      <c r="A111" s="16" t="s">
        <v>5</v>
      </c>
      <c r="B111" s="22">
        <v>270</v>
      </c>
      <c r="C111" s="22">
        <v>271</v>
      </c>
      <c r="D111" s="17">
        <v>1</v>
      </c>
      <c r="E111" s="17">
        <v>0.83726549455115062</v>
      </c>
      <c r="F111" s="17">
        <v>3.39</v>
      </c>
      <c r="G111" s="18" t="s">
        <v>32</v>
      </c>
      <c r="H111" s="19">
        <f t="shared" si="2"/>
        <v>3.39</v>
      </c>
    </row>
    <row r="112" spans="1:8" x14ac:dyDescent="0.3">
      <c r="A112" s="12" t="s">
        <v>5</v>
      </c>
      <c r="B112" s="21">
        <v>281</v>
      </c>
      <c r="C112" s="21">
        <v>283</v>
      </c>
      <c r="D112" s="13">
        <v>2</v>
      </c>
      <c r="E112" s="13">
        <v>1.6745309891023012</v>
      </c>
      <c r="F112" s="13">
        <v>5.8100000000000005</v>
      </c>
      <c r="G112" s="14" t="s">
        <v>32</v>
      </c>
      <c r="H112" s="15">
        <f t="shared" si="2"/>
        <v>11.620000000000001</v>
      </c>
    </row>
    <row r="113" spans="1:8" x14ac:dyDescent="0.3">
      <c r="A113" s="16" t="s">
        <v>5</v>
      </c>
      <c r="B113" s="22">
        <v>302</v>
      </c>
      <c r="C113" s="22">
        <v>305</v>
      </c>
      <c r="D113" s="17">
        <v>3</v>
      </c>
      <c r="E113" s="17">
        <v>2.5195674246191011</v>
      </c>
      <c r="F113" s="17">
        <v>2.0630000000000002</v>
      </c>
      <c r="G113" s="18" t="s">
        <v>32</v>
      </c>
      <c r="H113" s="19">
        <f t="shared" si="2"/>
        <v>6.1890000000000001</v>
      </c>
    </row>
    <row r="114" spans="1:8" x14ac:dyDescent="0.3">
      <c r="A114" s="12" t="s">
        <v>5</v>
      </c>
      <c r="B114" s="21">
        <v>533</v>
      </c>
      <c r="C114" s="21">
        <v>536</v>
      </c>
      <c r="D114" s="13">
        <v>3</v>
      </c>
      <c r="E114" s="13">
        <v>2.5496584201782246</v>
      </c>
      <c r="F114" s="13">
        <v>8.2833333333333332</v>
      </c>
      <c r="G114" s="14" t="s">
        <v>32</v>
      </c>
      <c r="H114" s="15">
        <f t="shared" si="2"/>
        <v>24.85</v>
      </c>
    </row>
    <row r="115" spans="1:8" x14ac:dyDescent="0.3">
      <c r="A115" s="16" t="s">
        <v>6</v>
      </c>
      <c r="B115" s="22">
        <v>534</v>
      </c>
      <c r="C115" s="22">
        <v>536</v>
      </c>
      <c r="D115" s="17">
        <v>2</v>
      </c>
      <c r="E115" s="17">
        <v>1.6997722801188164</v>
      </c>
      <c r="F115" s="17">
        <v>11.33</v>
      </c>
      <c r="G115" s="18" t="s">
        <v>32</v>
      </c>
      <c r="H115" s="19" t="str">
        <f t="shared" si="2"/>
        <v/>
      </c>
    </row>
    <row r="116" spans="1:8" x14ac:dyDescent="0.3">
      <c r="A116" s="12" t="s">
        <v>11</v>
      </c>
      <c r="B116" s="21">
        <v>534</v>
      </c>
      <c r="C116" s="21">
        <v>535</v>
      </c>
      <c r="D116" s="13">
        <v>1</v>
      </c>
      <c r="E116" s="13">
        <v>0.84988614005940821</v>
      </c>
      <c r="F116" s="13">
        <v>14.65</v>
      </c>
      <c r="G116" s="14" t="s">
        <v>32</v>
      </c>
      <c r="H116" s="15" t="str">
        <f t="shared" si="2"/>
        <v/>
      </c>
    </row>
    <row r="117" spans="1:8" x14ac:dyDescent="0.3">
      <c r="A117" s="16" t="s">
        <v>5</v>
      </c>
      <c r="B117" s="22">
        <v>592</v>
      </c>
      <c r="C117" s="22">
        <v>599</v>
      </c>
      <c r="D117" s="17">
        <v>7</v>
      </c>
      <c r="E117" s="17">
        <v>5.9702313076301312</v>
      </c>
      <c r="F117" s="17">
        <v>3.3095714285714286</v>
      </c>
      <c r="G117" s="18" t="s">
        <v>32</v>
      </c>
      <c r="H117" s="19">
        <f t="shared" si="2"/>
        <v>23.167000000000002</v>
      </c>
    </row>
    <row r="118" spans="1:8" x14ac:dyDescent="0.3">
      <c r="A118" s="12" t="s">
        <v>6</v>
      </c>
      <c r="B118" s="21">
        <v>597</v>
      </c>
      <c r="C118" s="21">
        <v>599</v>
      </c>
      <c r="D118" s="13">
        <v>2</v>
      </c>
      <c r="E118" s="13">
        <v>1.7057803736086088</v>
      </c>
      <c r="F118" s="13">
        <v>8.7625000000000011</v>
      </c>
      <c r="G118" s="14" t="s">
        <v>32</v>
      </c>
      <c r="H118" s="15" t="str">
        <f t="shared" si="2"/>
        <v/>
      </c>
    </row>
    <row r="119" spans="1:8" x14ac:dyDescent="0.3">
      <c r="A119" s="16" t="s">
        <v>11</v>
      </c>
      <c r="B119" s="22">
        <v>597</v>
      </c>
      <c r="C119" s="22">
        <v>598</v>
      </c>
      <c r="D119" s="17">
        <v>1</v>
      </c>
      <c r="E119" s="17">
        <v>0.8528901868043044</v>
      </c>
      <c r="F119" s="17">
        <v>16.05</v>
      </c>
      <c r="G119" s="18" t="s">
        <v>32</v>
      </c>
      <c r="H119" s="19" t="str">
        <f t="shared" si="2"/>
        <v/>
      </c>
    </row>
    <row r="120" spans="1:8" x14ac:dyDescent="0.3">
      <c r="A120" s="12" t="s">
        <v>62</v>
      </c>
      <c r="B120" s="21">
        <v>36</v>
      </c>
      <c r="C120" s="21">
        <v>38</v>
      </c>
      <c r="D120" s="13">
        <v>2</v>
      </c>
      <c r="E120" s="13">
        <v>1.6306132334274746</v>
      </c>
      <c r="F120" s="13">
        <v>5.33</v>
      </c>
      <c r="G120" s="14" t="s">
        <v>32</v>
      </c>
      <c r="H120" s="15">
        <f t="shared" si="2"/>
        <v>10.66</v>
      </c>
    </row>
    <row r="121" spans="1:8" x14ac:dyDescent="0.3">
      <c r="A121" s="16" t="s">
        <v>63</v>
      </c>
      <c r="B121" s="22">
        <v>211</v>
      </c>
      <c r="C121" s="22">
        <v>213</v>
      </c>
      <c r="D121" s="17">
        <v>2</v>
      </c>
      <c r="E121" s="17">
        <v>1.6757948632310113</v>
      </c>
      <c r="F121" s="17">
        <v>3.6985000000000001</v>
      </c>
      <c r="G121" s="18" t="s">
        <v>32</v>
      </c>
      <c r="H121" s="19">
        <f t="shared" si="2"/>
        <v>7.3970000000000002</v>
      </c>
    </row>
    <row r="122" spans="1:8" x14ac:dyDescent="0.3">
      <c r="A122" s="12" t="s">
        <v>5</v>
      </c>
      <c r="B122" s="21">
        <v>211</v>
      </c>
      <c r="C122" s="21">
        <v>212</v>
      </c>
      <c r="D122" s="13">
        <v>1</v>
      </c>
      <c r="E122" s="13">
        <v>0.83789743161550567</v>
      </c>
      <c r="F122" s="13">
        <v>7.37</v>
      </c>
      <c r="G122" s="14" t="s">
        <v>32</v>
      </c>
      <c r="H122" s="15">
        <f t="shared" si="2"/>
        <v>7.37</v>
      </c>
    </row>
    <row r="123" spans="1:8" x14ac:dyDescent="0.3">
      <c r="A123" s="16" t="s">
        <v>64</v>
      </c>
      <c r="B123" s="22">
        <v>312.10000000000002</v>
      </c>
      <c r="C123" s="22">
        <v>314.10000000000002</v>
      </c>
      <c r="D123" s="17">
        <v>2</v>
      </c>
      <c r="E123" s="17">
        <v>1.8709481257571345</v>
      </c>
      <c r="F123" s="17">
        <v>3.3200000000000003</v>
      </c>
      <c r="G123" s="18" t="s">
        <v>32</v>
      </c>
      <c r="H123" s="19">
        <f t="shared" si="2"/>
        <v>6.6400000000000006</v>
      </c>
    </row>
    <row r="124" spans="1:8" x14ac:dyDescent="0.3">
      <c r="A124" s="12" t="s">
        <v>65</v>
      </c>
      <c r="B124" s="21">
        <v>378</v>
      </c>
      <c r="C124" s="21">
        <v>380</v>
      </c>
      <c r="D124" s="13">
        <v>2</v>
      </c>
      <c r="E124" s="13">
        <v>1.7537749550991413</v>
      </c>
      <c r="F124" s="13">
        <v>5.7649999999999997</v>
      </c>
      <c r="G124" s="14" t="s">
        <v>32</v>
      </c>
      <c r="H124" s="15">
        <f t="shared" si="2"/>
        <v>11.53</v>
      </c>
    </row>
    <row r="125" spans="1:8" x14ac:dyDescent="0.3">
      <c r="A125" s="16" t="s">
        <v>6</v>
      </c>
      <c r="B125" s="22">
        <v>378</v>
      </c>
      <c r="C125" s="22">
        <v>379</v>
      </c>
      <c r="D125" s="17">
        <v>1</v>
      </c>
      <c r="E125" s="17">
        <v>0.87688747754957064</v>
      </c>
      <c r="F125" s="17">
        <v>9</v>
      </c>
      <c r="G125" s="18" t="s">
        <v>32</v>
      </c>
      <c r="H125" s="19" t="str">
        <f t="shared" si="2"/>
        <v/>
      </c>
    </row>
    <row r="126" spans="1:8" x14ac:dyDescent="0.3">
      <c r="A126" s="12" t="s">
        <v>66</v>
      </c>
      <c r="B126" s="21">
        <v>222</v>
      </c>
      <c r="C126" s="21">
        <v>224</v>
      </c>
      <c r="D126" s="13">
        <v>2</v>
      </c>
      <c r="E126" s="13">
        <v>1.6568911469939622</v>
      </c>
      <c r="F126" s="13">
        <v>27.783999999999999</v>
      </c>
      <c r="G126" s="14" t="s">
        <v>32</v>
      </c>
      <c r="H126" s="15">
        <f t="shared" si="2"/>
        <v>55.567999999999998</v>
      </c>
    </row>
    <row r="127" spans="1:8" x14ac:dyDescent="0.3">
      <c r="A127" s="16" t="s">
        <v>6</v>
      </c>
      <c r="B127" s="22">
        <v>223</v>
      </c>
      <c r="C127" s="22">
        <v>224</v>
      </c>
      <c r="D127" s="17">
        <v>1</v>
      </c>
      <c r="E127" s="17">
        <v>0.82844557349698111</v>
      </c>
      <c r="F127" s="17">
        <v>55.5</v>
      </c>
      <c r="G127" s="18" t="s">
        <v>32</v>
      </c>
      <c r="H127" s="19" t="str">
        <f t="shared" si="2"/>
        <v/>
      </c>
    </row>
    <row r="128" spans="1:8" x14ac:dyDescent="0.3">
      <c r="A128" s="12" t="s">
        <v>5</v>
      </c>
      <c r="B128" s="21">
        <v>400</v>
      </c>
      <c r="C128" s="21">
        <v>402</v>
      </c>
      <c r="D128" s="13">
        <v>2</v>
      </c>
      <c r="E128" s="13">
        <v>1.6737850323642185</v>
      </c>
      <c r="F128" s="13">
        <v>30.823999999999998</v>
      </c>
      <c r="G128" s="14" t="s">
        <v>32</v>
      </c>
      <c r="H128" s="15">
        <f t="shared" si="2"/>
        <v>61.647999999999996</v>
      </c>
    </row>
    <row r="129" spans="1:8" x14ac:dyDescent="0.3">
      <c r="A129" s="16" t="s">
        <v>6</v>
      </c>
      <c r="B129" s="22">
        <v>401</v>
      </c>
      <c r="C129" s="22">
        <v>402</v>
      </c>
      <c r="D129" s="17">
        <v>1</v>
      </c>
      <c r="E129" s="17">
        <v>0.83689251618210925</v>
      </c>
      <c r="F129" s="17">
        <v>61.3</v>
      </c>
      <c r="G129" s="18" t="s">
        <v>32</v>
      </c>
      <c r="H129" s="19" t="str">
        <f t="shared" si="2"/>
        <v/>
      </c>
    </row>
    <row r="130" spans="1:8" x14ac:dyDescent="0.3">
      <c r="A130" s="12" t="s">
        <v>67</v>
      </c>
      <c r="B130" s="21">
        <v>265</v>
      </c>
      <c r="C130" s="21">
        <v>271</v>
      </c>
      <c r="D130" s="13">
        <v>6</v>
      </c>
      <c r="E130" s="13">
        <v>5.1395405566624603</v>
      </c>
      <c r="F130" s="13">
        <v>12.425666666666636</v>
      </c>
      <c r="G130" s="14" t="s">
        <v>32</v>
      </c>
      <c r="H130" s="15">
        <f t="shared" si="2"/>
        <v>74.553999999999817</v>
      </c>
    </row>
    <row r="131" spans="1:8" x14ac:dyDescent="0.3">
      <c r="A131" s="16" t="s">
        <v>6</v>
      </c>
      <c r="B131" s="22">
        <v>265</v>
      </c>
      <c r="C131" s="22">
        <v>270.2</v>
      </c>
      <c r="D131" s="17">
        <v>5.1999999999999886</v>
      </c>
      <c r="E131" s="17">
        <v>4.4542684824407885</v>
      </c>
      <c r="F131" s="17">
        <v>14.074999999999992</v>
      </c>
      <c r="G131" s="18" t="s">
        <v>32</v>
      </c>
      <c r="H131" s="19" t="str">
        <f t="shared" si="2"/>
        <v/>
      </c>
    </row>
    <row r="132" spans="1:8" x14ac:dyDescent="0.3">
      <c r="A132" s="12" t="s">
        <v>11</v>
      </c>
      <c r="B132" s="21">
        <v>268</v>
      </c>
      <c r="C132" s="21">
        <v>270.2</v>
      </c>
      <c r="D132" s="13">
        <v>2.1999999999999886</v>
      </c>
      <c r="E132" s="13">
        <v>1.8844982041095588</v>
      </c>
      <c r="F132" s="13">
        <v>28.600000000000051</v>
      </c>
      <c r="G132" s="14" t="s">
        <v>32</v>
      </c>
      <c r="H132" s="15" t="str">
        <f t="shared" si="2"/>
        <v/>
      </c>
    </row>
    <row r="133" spans="1:8" x14ac:dyDescent="0.3">
      <c r="A133" s="7" t="s">
        <v>7</v>
      </c>
      <c r="B133" s="8" t="s">
        <v>12</v>
      </c>
      <c r="C133" s="23"/>
      <c r="D133" s="10"/>
      <c r="E133" s="10"/>
      <c r="F133" s="10"/>
      <c r="G133" s="9"/>
      <c r="H133" s="9"/>
    </row>
    <row r="134" spans="1:8" x14ac:dyDescent="0.3">
      <c r="A134" s="11"/>
      <c r="B134" s="8" t="s">
        <v>8</v>
      </c>
      <c r="C134" s="23"/>
      <c r="D134" s="10"/>
      <c r="E134" s="10"/>
      <c r="F134" s="10"/>
      <c r="G134" s="9"/>
      <c r="H134" s="9"/>
    </row>
  </sheetData>
  <printOptions horizontalCentered="1" verticalCentered="1"/>
  <pageMargins left="0.23622047244094491" right="0.23622047244094491" top="0.35433070866141736" bottom="0.35433070866141736" header="0.31496062992125984" footer="0.19685039370078741"/>
  <pageSetup fitToHeight="4" orientation="portrait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547AA-A629-4FA2-9529-C5AD6F41017D}">
  <sheetPr>
    <pageSetUpPr fitToPage="1"/>
  </sheetPr>
  <dimension ref="A1:H159"/>
  <sheetViews>
    <sheetView showGridLines="0" tabSelected="1" workbookViewId="0">
      <pane ySplit="1" topLeftCell="A2" activePane="bottomLeft" state="frozen"/>
      <selection pane="bottomLeft"/>
    </sheetView>
  </sheetViews>
  <sheetFormatPr defaultRowHeight="14.4" x14ac:dyDescent="0.3"/>
  <cols>
    <col min="1" max="1" width="11.6640625" bestFit="1" customWidth="1"/>
    <col min="2" max="2" width="8.88671875" style="24"/>
    <col min="3" max="3" width="7.5546875" style="24" customWidth="1"/>
    <col min="4" max="4" width="14.88671875" style="6" bestFit="1" customWidth="1"/>
    <col min="5" max="5" width="14.33203125" style="6" bestFit="1" customWidth="1"/>
    <col min="6" max="6" width="7.6640625" style="6" bestFit="1" customWidth="1"/>
    <col min="7" max="7" width="14.44140625" style="1" customWidth="1"/>
    <col min="8" max="8" width="6.5546875" bestFit="1" customWidth="1"/>
  </cols>
  <sheetData>
    <row r="1" spans="1:8" s="4" customFormat="1" x14ac:dyDescent="0.3">
      <c r="A1" s="2" t="s">
        <v>13</v>
      </c>
      <c r="B1" s="20" t="s">
        <v>0</v>
      </c>
      <c r="C1" s="20" t="s">
        <v>1</v>
      </c>
      <c r="D1" s="5" t="s">
        <v>9</v>
      </c>
      <c r="E1" s="5" t="s">
        <v>2</v>
      </c>
      <c r="F1" s="5" t="s">
        <v>3</v>
      </c>
      <c r="G1" s="3" t="s">
        <v>4</v>
      </c>
      <c r="H1" s="3" t="s">
        <v>10</v>
      </c>
    </row>
    <row r="2" spans="1:8" x14ac:dyDescent="0.3">
      <c r="A2" s="12" t="s">
        <v>68</v>
      </c>
      <c r="B2" s="21">
        <v>52</v>
      </c>
      <c r="C2" s="21">
        <v>55</v>
      </c>
      <c r="D2" s="13">
        <v>3</v>
      </c>
      <c r="E2" s="13">
        <v>2.386141883565283</v>
      </c>
      <c r="F2" s="13">
        <v>2.21</v>
      </c>
      <c r="G2" s="14" t="s">
        <v>69</v>
      </c>
      <c r="H2" s="15">
        <f t="shared" ref="H2:H65" si="0">IF(RIGHT(A2,3)="ing","",D2*F2)</f>
        <v>6.63</v>
      </c>
    </row>
    <row r="3" spans="1:8" x14ac:dyDescent="0.3">
      <c r="A3" s="16" t="s">
        <v>5</v>
      </c>
      <c r="B3" s="22">
        <v>70</v>
      </c>
      <c r="C3" s="22">
        <v>73</v>
      </c>
      <c r="D3" s="17">
        <v>3</v>
      </c>
      <c r="E3" s="17">
        <v>2.3995426097988757</v>
      </c>
      <c r="F3" s="17">
        <v>1.7066666666666663</v>
      </c>
      <c r="G3" s="18" t="s">
        <v>69</v>
      </c>
      <c r="H3" s="19">
        <f t="shared" si="0"/>
        <v>5.1199999999999992</v>
      </c>
    </row>
    <row r="4" spans="1:8" x14ac:dyDescent="0.3">
      <c r="A4" s="12" t="s">
        <v>5</v>
      </c>
      <c r="B4" s="21">
        <v>80</v>
      </c>
      <c r="C4" s="21">
        <v>87</v>
      </c>
      <c r="D4" s="13">
        <v>7</v>
      </c>
      <c r="E4" s="13">
        <v>5.5989327561973763</v>
      </c>
      <c r="F4" s="13">
        <v>1.1300000000000001</v>
      </c>
      <c r="G4" s="14" t="s">
        <v>69</v>
      </c>
      <c r="H4" s="15">
        <f t="shared" si="0"/>
        <v>7.910000000000001</v>
      </c>
    </row>
    <row r="5" spans="1:8" x14ac:dyDescent="0.3">
      <c r="A5" s="16" t="s">
        <v>5</v>
      </c>
      <c r="B5" s="22">
        <v>135</v>
      </c>
      <c r="C5" s="22">
        <v>136</v>
      </c>
      <c r="D5" s="17">
        <v>1</v>
      </c>
      <c r="E5" s="17">
        <v>0.80438051661977339</v>
      </c>
      <c r="F5" s="17">
        <v>5.94</v>
      </c>
      <c r="G5" s="18" t="s">
        <v>69</v>
      </c>
      <c r="H5" s="19">
        <f t="shared" si="0"/>
        <v>5.94</v>
      </c>
    </row>
    <row r="6" spans="1:8" x14ac:dyDescent="0.3">
      <c r="A6" s="12" t="s">
        <v>5</v>
      </c>
      <c r="B6" s="21">
        <v>254.66</v>
      </c>
      <c r="C6" s="21">
        <v>255.86</v>
      </c>
      <c r="D6" s="13">
        <v>1.2000000000000171</v>
      </c>
      <c r="E6" s="13">
        <v>0.97223729581352925</v>
      </c>
      <c r="F6" s="13">
        <v>2.87</v>
      </c>
      <c r="G6" s="14" t="s">
        <v>69</v>
      </c>
      <c r="H6" s="15">
        <f t="shared" si="0"/>
        <v>3.4440000000000492</v>
      </c>
    </row>
    <row r="7" spans="1:8" x14ac:dyDescent="0.3">
      <c r="A7" s="16" t="s">
        <v>5</v>
      </c>
      <c r="B7" s="22">
        <v>309</v>
      </c>
      <c r="C7" s="22">
        <v>311</v>
      </c>
      <c r="D7" s="17">
        <v>2</v>
      </c>
      <c r="E7" s="17">
        <v>1.6315130396987179</v>
      </c>
      <c r="F7" s="17">
        <v>8.3624999999999989</v>
      </c>
      <c r="G7" s="18" t="s">
        <v>69</v>
      </c>
      <c r="H7" s="19">
        <f t="shared" si="0"/>
        <v>16.724999999999998</v>
      </c>
    </row>
    <row r="8" spans="1:8" x14ac:dyDescent="0.3">
      <c r="A8" s="12" t="s">
        <v>6</v>
      </c>
      <c r="B8" s="21">
        <v>310</v>
      </c>
      <c r="C8" s="21">
        <v>311</v>
      </c>
      <c r="D8" s="13">
        <v>1</v>
      </c>
      <c r="E8" s="13">
        <v>0.81575651984935893</v>
      </c>
      <c r="F8" s="13">
        <v>16.7</v>
      </c>
      <c r="G8" s="14" t="s">
        <v>69</v>
      </c>
      <c r="H8" s="15" t="str">
        <f t="shared" si="0"/>
        <v/>
      </c>
    </row>
    <row r="9" spans="1:8" x14ac:dyDescent="0.3">
      <c r="A9" s="16" t="s">
        <v>5</v>
      </c>
      <c r="B9" s="22">
        <v>341</v>
      </c>
      <c r="C9" s="22">
        <v>343</v>
      </c>
      <c r="D9" s="17">
        <v>2</v>
      </c>
      <c r="E9" s="17">
        <v>1.6511619706529943</v>
      </c>
      <c r="F9" s="17">
        <v>1.63</v>
      </c>
      <c r="G9" s="18" t="s">
        <v>69</v>
      </c>
      <c r="H9" s="19">
        <f t="shared" si="0"/>
        <v>3.26</v>
      </c>
    </row>
    <row r="10" spans="1:8" x14ac:dyDescent="0.3">
      <c r="A10" s="12" t="s">
        <v>70</v>
      </c>
      <c r="B10" s="21">
        <v>245</v>
      </c>
      <c r="C10" s="21">
        <v>248</v>
      </c>
      <c r="D10" s="13">
        <v>3</v>
      </c>
      <c r="E10" s="13">
        <v>2.5637479437176149</v>
      </c>
      <c r="F10" s="13">
        <v>1.0186666666666666</v>
      </c>
      <c r="G10" s="14" t="s">
        <v>69</v>
      </c>
      <c r="H10" s="15">
        <f t="shared" si="0"/>
        <v>3.056</v>
      </c>
    </row>
    <row r="11" spans="1:8" x14ac:dyDescent="0.3">
      <c r="A11" s="16" t="s">
        <v>5</v>
      </c>
      <c r="B11" s="22">
        <v>278</v>
      </c>
      <c r="C11" s="22">
        <v>279</v>
      </c>
      <c r="D11" s="17">
        <v>1</v>
      </c>
      <c r="E11" s="17">
        <v>0.86414690434022334</v>
      </c>
      <c r="F11" s="17">
        <v>5.86</v>
      </c>
      <c r="G11" s="18" t="s">
        <v>69</v>
      </c>
      <c r="H11" s="19">
        <f t="shared" si="0"/>
        <v>5.86</v>
      </c>
    </row>
    <row r="12" spans="1:8" x14ac:dyDescent="0.3">
      <c r="A12" s="12" t="s">
        <v>5</v>
      </c>
      <c r="B12" s="21">
        <v>319</v>
      </c>
      <c r="C12" s="21">
        <v>323</v>
      </c>
      <c r="D12" s="13">
        <v>4</v>
      </c>
      <c r="E12" s="13">
        <v>3.4565876173608934</v>
      </c>
      <c r="F12" s="13">
        <v>1.5030000000000001</v>
      </c>
      <c r="G12" s="14" t="s">
        <v>69</v>
      </c>
      <c r="H12" s="15">
        <f t="shared" si="0"/>
        <v>6.0120000000000005</v>
      </c>
    </row>
    <row r="13" spans="1:8" x14ac:dyDescent="0.3">
      <c r="A13" s="16" t="s">
        <v>5</v>
      </c>
      <c r="B13" s="22">
        <v>378</v>
      </c>
      <c r="C13" s="22">
        <v>380</v>
      </c>
      <c r="D13" s="17">
        <v>2</v>
      </c>
      <c r="E13" s="17">
        <v>1.7541648417322484</v>
      </c>
      <c r="F13" s="17">
        <v>2.7549999999999999</v>
      </c>
      <c r="G13" s="18" t="s">
        <v>69</v>
      </c>
      <c r="H13" s="19">
        <f t="shared" si="0"/>
        <v>5.51</v>
      </c>
    </row>
    <row r="14" spans="1:8" x14ac:dyDescent="0.3">
      <c r="A14" s="12" t="s">
        <v>71</v>
      </c>
      <c r="B14" s="21">
        <v>121</v>
      </c>
      <c r="C14" s="21">
        <v>122.65</v>
      </c>
      <c r="D14" s="13">
        <v>1.6500000000000057</v>
      </c>
      <c r="E14" s="13">
        <v>1.3660731555078489</v>
      </c>
      <c r="F14" s="13">
        <v>1.881272727272729</v>
      </c>
      <c r="G14" s="14" t="s">
        <v>69</v>
      </c>
      <c r="H14" s="15">
        <f t="shared" si="0"/>
        <v>3.1041000000000136</v>
      </c>
    </row>
    <row r="15" spans="1:8" x14ac:dyDescent="0.3">
      <c r="A15" s="16" t="s">
        <v>5</v>
      </c>
      <c r="B15" s="22">
        <v>147</v>
      </c>
      <c r="C15" s="22">
        <v>148</v>
      </c>
      <c r="D15" s="17">
        <v>1</v>
      </c>
      <c r="E15" s="17">
        <v>0.8311763580922189</v>
      </c>
      <c r="F15" s="17">
        <v>5.9</v>
      </c>
      <c r="G15" s="18" t="s">
        <v>69</v>
      </c>
      <c r="H15" s="19">
        <f t="shared" si="0"/>
        <v>5.9</v>
      </c>
    </row>
    <row r="16" spans="1:8" x14ac:dyDescent="0.3">
      <c r="A16" s="12" t="s">
        <v>5</v>
      </c>
      <c r="B16" s="21">
        <v>205</v>
      </c>
      <c r="C16" s="21">
        <v>206</v>
      </c>
      <c r="D16" s="13">
        <v>1</v>
      </c>
      <c r="E16" s="13">
        <v>0.83598649568081074</v>
      </c>
      <c r="F16" s="13">
        <v>5.41</v>
      </c>
      <c r="G16" s="14" t="s">
        <v>69</v>
      </c>
      <c r="H16" s="15">
        <f t="shared" si="0"/>
        <v>5.41</v>
      </c>
    </row>
    <row r="17" spans="1:8" x14ac:dyDescent="0.3">
      <c r="A17" s="16" t="s">
        <v>5</v>
      </c>
      <c r="B17" s="22">
        <v>296</v>
      </c>
      <c r="C17" s="22">
        <v>301</v>
      </c>
      <c r="D17" s="17">
        <v>5</v>
      </c>
      <c r="E17" s="17">
        <v>4.280689243450154</v>
      </c>
      <c r="F17" s="17">
        <v>2.3731</v>
      </c>
      <c r="G17" s="18" t="s">
        <v>69</v>
      </c>
      <c r="H17" s="19">
        <f t="shared" si="0"/>
        <v>11.865500000000001</v>
      </c>
    </row>
    <row r="18" spans="1:8" x14ac:dyDescent="0.3">
      <c r="A18" s="12" t="s">
        <v>6</v>
      </c>
      <c r="B18" s="21">
        <v>296</v>
      </c>
      <c r="C18" s="21">
        <v>298</v>
      </c>
      <c r="D18" s="13">
        <v>2</v>
      </c>
      <c r="E18" s="13">
        <v>1.7122756973800615</v>
      </c>
      <c r="F18" s="13">
        <v>5.2549999999999999</v>
      </c>
      <c r="G18" s="14" t="s">
        <v>69</v>
      </c>
      <c r="H18" s="15" t="str">
        <f t="shared" si="0"/>
        <v/>
      </c>
    </row>
    <row r="19" spans="1:8" x14ac:dyDescent="0.3">
      <c r="A19" s="16" t="s">
        <v>11</v>
      </c>
      <c r="B19" s="22">
        <v>296</v>
      </c>
      <c r="C19" s="22">
        <v>297</v>
      </c>
      <c r="D19" s="17">
        <v>1</v>
      </c>
      <c r="E19" s="17">
        <v>0.85613784869003073</v>
      </c>
      <c r="F19" s="17">
        <v>10.4</v>
      </c>
      <c r="G19" s="18" t="s">
        <v>69</v>
      </c>
      <c r="H19" s="19" t="str">
        <f t="shared" si="0"/>
        <v/>
      </c>
    </row>
    <row r="20" spans="1:8" x14ac:dyDescent="0.3">
      <c r="A20" s="12" t="s">
        <v>72</v>
      </c>
      <c r="B20" s="21">
        <v>54</v>
      </c>
      <c r="C20" s="21">
        <v>57</v>
      </c>
      <c r="D20" s="13">
        <v>3</v>
      </c>
      <c r="E20" s="13">
        <v>2.4211146917165998</v>
      </c>
      <c r="F20" s="13">
        <v>4.34</v>
      </c>
      <c r="G20" s="14" t="s">
        <v>69</v>
      </c>
      <c r="H20" s="15">
        <f t="shared" si="0"/>
        <v>13.02</v>
      </c>
    </row>
    <row r="21" spans="1:8" x14ac:dyDescent="0.3">
      <c r="A21" s="16" t="s">
        <v>5</v>
      </c>
      <c r="B21" s="22">
        <v>65</v>
      </c>
      <c r="C21" s="22">
        <v>68</v>
      </c>
      <c r="D21" s="17">
        <v>3</v>
      </c>
      <c r="E21" s="17">
        <v>2.4211146917165998</v>
      </c>
      <c r="F21" s="17">
        <v>1.0740000000000001</v>
      </c>
      <c r="G21" s="18" t="s">
        <v>69</v>
      </c>
      <c r="H21" s="19">
        <f t="shared" si="0"/>
        <v>3.2220000000000004</v>
      </c>
    </row>
    <row r="22" spans="1:8" x14ac:dyDescent="0.3">
      <c r="A22" s="12" t="s">
        <v>5</v>
      </c>
      <c r="B22" s="21">
        <v>176</v>
      </c>
      <c r="C22" s="21">
        <v>177</v>
      </c>
      <c r="D22" s="13">
        <v>1</v>
      </c>
      <c r="E22" s="13">
        <v>0.81723071157265115</v>
      </c>
      <c r="F22" s="13">
        <v>3.03</v>
      </c>
      <c r="G22" s="14" t="s">
        <v>69</v>
      </c>
      <c r="H22" s="15">
        <f t="shared" si="0"/>
        <v>3.03</v>
      </c>
    </row>
    <row r="23" spans="1:8" x14ac:dyDescent="0.3">
      <c r="A23" s="16" t="s">
        <v>5</v>
      </c>
      <c r="B23" s="22">
        <v>188</v>
      </c>
      <c r="C23" s="22">
        <v>192</v>
      </c>
      <c r="D23" s="17">
        <v>4</v>
      </c>
      <c r="E23" s="17">
        <v>3.3062885127348962</v>
      </c>
      <c r="F23" s="17">
        <v>6.6425000000000001</v>
      </c>
      <c r="G23" s="18" t="s">
        <v>69</v>
      </c>
      <c r="H23" s="19">
        <f t="shared" si="0"/>
        <v>26.57</v>
      </c>
    </row>
    <row r="24" spans="1:8" x14ac:dyDescent="0.3">
      <c r="A24" s="12" t="s">
        <v>6</v>
      </c>
      <c r="B24" s="21">
        <v>188</v>
      </c>
      <c r="C24" s="21">
        <v>190</v>
      </c>
      <c r="D24" s="13">
        <v>2</v>
      </c>
      <c r="E24" s="13">
        <v>1.6531442563674481</v>
      </c>
      <c r="F24" s="13">
        <v>11.64</v>
      </c>
      <c r="G24" s="14" t="s">
        <v>69</v>
      </c>
      <c r="H24" s="15" t="str">
        <f t="shared" si="0"/>
        <v/>
      </c>
    </row>
    <row r="25" spans="1:8" x14ac:dyDescent="0.3">
      <c r="A25" s="16" t="s">
        <v>11</v>
      </c>
      <c r="B25" s="22">
        <v>189</v>
      </c>
      <c r="C25" s="22">
        <v>190</v>
      </c>
      <c r="D25" s="17">
        <v>1</v>
      </c>
      <c r="E25" s="17">
        <v>0.82657212818372405</v>
      </c>
      <c r="F25" s="17">
        <v>18.7</v>
      </c>
      <c r="G25" s="18" t="s">
        <v>69</v>
      </c>
      <c r="H25" s="19" t="str">
        <f t="shared" si="0"/>
        <v/>
      </c>
    </row>
    <row r="26" spans="1:8" x14ac:dyDescent="0.3">
      <c r="A26" s="12" t="s">
        <v>73</v>
      </c>
      <c r="B26" s="21">
        <v>60</v>
      </c>
      <c r="C26" s="21">
        <v>62</v>
      </c>
      <c r="D26" s="13">
        <v>2</v>
      </c>
      <c r="E26" s="13">
        <v>1.6093324626723193</v>
      </c>
      <c r="F26" s="13">
        <v>2.1315999999999984</v>
      </c>
      <c r="G26" s="14" t="s">
        <v>69</v>
      </c>
      <c r="H26" s="15">
        <f t="shared" si="0"/>
        <v>4.2631999999999968</v>
      </c>
    </row>
    <row r="27" spans="1:8" x14ac:dyDescent="0.3">
      <c r="A27" s="16" t="s">
        <v>5</v>
      </c>
      <c r="B27" s="22">
        <v>102</v>
      </c>
      <c r="C27" s="22">
        <v>105</v>
      </c>
      <c r="D27" s="17">
        <v>3</v>
      </c>
      <c r="E27" s="17">
        <v>2.4140194133489876</v>
      </c>
      <c r="F27" s="17">
        <v>5.6166666666666671</v>
      </c>
      <c r="G27" s="18" t="s">
        <v>69</v>
      </c>
      <c r="H27" s="19">
        <f t="shared" si="0"/>
        <v>16.850000000000001</v>
      </c>
    </row>
    <row r="28" spans="1:8" x14ac:dyDescent="0.3">
      <c r="A28" s="12" t="s">
        <v>6</v>
      </c>
      <c r="B28" s="21">
        <v>103</v>
      </c>
      <c r="C28" s="21">
        <v>105</v>
      </c>
      <c r="D28" s="13">
        <v>2</v>
      </c>
      <c r="E28" s="13">
        <v>1.6093462755659917</v>
      </c>
      <c r="F28" s="13">
        <v>7.7750000000000004</v>
      </c>
      <c r="G28" s="14" t="s">
        <v>69</v>
      </c>
      <c r="H28" s="15" t="str">
        <f t="shared" si="0"/>
        <v/>
      </c>
    </row>
    <row r="29" spans="1:8" x14ac:dyDescent="0.3">
      <c r="A29" s="16" t="s">
        <v>11</v>
      </c>
      <c r="B29" s="22">
        <v>104</v>
      </c>
      <c r="C29" s="22">
        <v>105</v>
      </c>
      <c r="D29" s="17">
        <v>1</v>
      </c>
      <c r="E29" s="17">
        <v>0.80467313778299587</v>
      </c>
      <c r="F29" s="17">
        <v>14.75</v>
      </c>
      <c r="G29" s="18" t="s">
        <v>69</v>
      </c>
      <c r="H29" s="19" t="str">
        <f t="shared" si="0"/>
        <v/>
      </c>
    </row>
    <row r="30" spans="1:8" x14ac:dyDescent="0.3">
      <c r="A30" s="12" t="s">
        <v>5</v>
      </c>
      <c r="B30" s="21">
        <v>108</v>
      </c>
      <c r="C30" s="21">
        <v>110</v>
      </c>
      <c r="D30" s="13">
        <v>2</v>
      </c>
      <c r="E30" s="13">
        <v>1.6093462755659917</v>
      </c>
      <c r="F30" s="13">
        <v>4.8609999999999998</v>
      </c>
      <c r="G30" s="14" t="s">
        <v>69</v>
      </c>
      <c r="H30" s="15">
        <f t="shared" si="0"/>
        <v>9.7219999999999995</v>
      </c>
    </row>
    <row r="31" spans="1:8" x14ac:dyDescent="0.3">
      <c r="A31" s="16" t="s">
        <v>6</v>
      </c>
      <c r="B31" s="22">
        <v>109</v>
      </c>
      <c r="C31" s="22">
        <v>110</v>
      </c>
      <c r="D31" s="17">
        <v>1</v>
      </c>
      <c r="E31" s="17">
        <v>0.80467313778299587</v>
      </c>
      <c r="F31" s="17">
        <v>9.42</v>
      </c>
      <c r="G31" s="18" t="s">
        <v>69</v>
      </c>
      <c r="H31" s="19" t="str">
        <f t="shared" si="0"/>
        <v/>
      </c>
    </row>
    <row r="32" spans="1:8" x14ac:dyDescent="0.3">
      <c r="A32" s="12" t="s">
        <v>5</v>
      </c>
      <c r="B32" s="21">
        <v>120</v>
      </c>
      <c r="C32" s="21">
        <v>122</v>
      </c>
      <c r="D32" s="13">
        <v>2</v>
      </c>
      <c r="E32" s="13">
        <v>1.6093462755659917</v>
      </c>
      <c r="F32" s="13">
        <v>7.43</v>
      </c>
      <c r="G32" s="14" t="s">
        <v>69</v>
      </c>
      <c r="H32" s="15">
        <f t="shared" si="0"/>
        <v>14.86</v>
      </c>
    </row>
    <row r="33" spans="1:8" x14ac:dyDescent="0.3">
      <c r="A33" s="16" t="s">
        <v>6</v>
      </c>
      <c r="B33" s="22">
        <v>120</v>
      </c>
      <c r="C33" s="22">
        <v>121</v>
      </c>
      <c r="D33" s="17">
        <v>1</v>
      </c>
      <c r="E33" s="17">
        <v>0.80467313778299587</v>
      </c>
      <c r="F33" s="17">
        <v>13.4</v>
      </c>
      <c r="G33" s="18" t="s">
        <v>69</v>
      </c>
      <c r="H33" s="19" t="str">
        <f t="shared" si="0"/>
        <v/>
      </c>
    </row>
    <row r="34" spans="1:8" x14ac:dyDescent="0.3">
      <c r="A34" s="12" t="s">
        <v>5</v>
      </c>
      <c r="B34" s="21">
        <v>208</v>
      </c>
      <c r="C34" s="21">
        <v>210</v>
      </c>
      <c r="D34" s="13">
        <v>2</v>
      </c>
      <c r="E34" s="13">
        <v>1.6219206265419528</v>
      </c>
      <c r="F34" s="13">
        <v>2.93</v>
      </c>
      <c r="G34" s="14" t="s">
        <v>69</v>
      </c>
      <c r="H34" s="15">
        <f t="shared" si="0"/>
        <v>5.86</v>
      </c>
    </row>
    <row r="35" spans="1:8" x14ac:dyDescent="0.3">
      <c r="A35" s="16" t="s">
        <v>5</v>
      </c>
      <c r="B35" s="22">
        <v>214</v>
      </c>
      <c r="C35" s="22">
        <v>240</v>
      </c>
      <c r="D35" s="17">
        <v>26</v>
      </c>
      <c r="E35" s="17">
        <v>21.084968145045387</v>
      </c>
      <c r="F35" s="17">
        <v>3.2133961538461508</v>
      </c>
      <c r="G35" s="18" t="s">
        <v>69</v>
      </c>
      <c r="H35" s="19">
        <f t="shared" si="0"/>
        <v>83.548299999999927</v>
      </c>
    </row>
    <row r="36" spans="1:8" x14ac:dyDescent="0.3">
      <c r="A36" s="12" t="s">
        <v>6</v>
      </c>
      <c r="B36" s="21">
        <v>217.05</v>
      </c>
      <c r="C36" s="21">
        <v>220</v>
      </c>
      <c r="D36" s="13">
        <v>2.9499999999999886</v>
      </c>
      <c r="E36" s="13">
        <v>2.3923329241493709</v>
      </c>
      <c r="F36" s="13">
        <v>12.653559322033932</v>
      </c>
      <c r="G36" s="14" t="s">
        <v>69</v>
      </c>
      <c r="H36" s="15" t="str">
        <f t="shared" si="0"/>
        <v/>
      </c>
    </row>
    <row r="37" spans="1:8" x14ac:dyDescent="0.3">
      <c r="A37" s="16" t="s">
        <v>11</v>
      </c>
      <c r="B37" s="22">
        <v>218</v>
      </c>
      <c r="C37" s="22">
        <v>220</v>
      </c>
      <c r="D37" s="17">
        <v>2</v>
      </c>
      <c r="E37" s="17">
        <v>1.6219206265419528</v>
      </c>
      <c r="F37" s="17">
        <v>16.649999999999999</v>
      </c>
      <c r="G37" s="18" t="s">
        <v>69</v>
      </c>
      <c r="H37" s="19" t="str">
        <f t="shared" si="0"/>
        <v/>
      </c>
    </row>
    <row r="38" spans="1:8" x14ac:dyDescent="0.3">
      <c r="A38" s="12" t="s">
        <v>6</v>
      </c>
      <c r="B38" s="21">
        <v>226</v>
      </c>
      <c r="C38" s="21">
        <v>230</v>
      </c>
      <c r="D38" s="13">
        <v>4</v>
      </c>
      <c r="E38" s="13">
        <v>3.2373590934204963</v>
      </c>
      <c r="F38" s="13">
        <v>5.3959499999999885</v>
      </c>
      <c r="G38" s="14" t="s">
        <v>69</v>
      </c>
      <c r="H38" s="15" t="str">
        <f t="shared" si="0"/>
        <v/>
      </c>
    </row>
    <row r="39" spans="1:8" x14ac:dyDescent="0.3">
      <c r="A39" s="16" t="s">
        <v>11</v>
      </c>
      <c r="B39" s="22">
        <v>229</v>
      </c>
      <c r="C39" s="22">
        <v>230</v>
      </c>
      <c r="D39" s="17">
        <v>1</v>
      </c>
      <c r="E39" s="17">
        <v>0.80933977335512408</v>
      </c>
      <c r="F39" s="17">
        <v>10.8</v>
      </c>
      <c r="G39" s="18" t="s">
        <v>69</v>
      </c>
      <c r="H39" s="19" t="str">
        <f t="shared" si="0"/>
        <v/>
      </c>
    </row>
    <row r="40" spans="1:8" x14ac:dyDescent="0.3">
      <c r="A40" s="12" t="s">
        <v>5</v>
      </c>
      <c r="B40" s="21">
        <v>250</v>
      </c>
      <c r="C40" s="21">
        <v>263</v>
      </c>
      <c r="D40" s="13">
        <v>13</v>
      </c>
      <c r="E40" s="13">
        <v>10.521417053616613</v>
      </c>
      <c r="F40" s="13">
        <v>2.3769076923076939</v>
      </c>
      <c r="G40" s="14" t="s">
        <v>69</v>
      </c>
      <c r="H40" s="15">
        <f t="shared" si="0"/>
        <v>30.89980000000002</v>
      </c>
    </row>
    <row r="41" spans="1:8" x14ac:dyDescent="0.3">
      <c r="A41" s="16" t="s">
        <v>6</v>
      </c>
      <c r="B41" s="22">
        <v>250</v>
      </c>
      <c r="C41" s="22">
        <v>253</v>
      </c>
      <c r="D41" s="17">
        <v>3</v>
      </c>
      <c r="E41" s="17">
        <v>2.4280193200653724</v>
      </c>
      <c r="F41" s="17">
        <v>4.0275999999999987</v>
      </c>
      <c r="G41" s="18" t="s">
        <v>69</v>
      </c>
      <c r="H41" s="19" t="str">
        <f t="shared" si="0"/>
        <v/>
      </c>
    </row>
    <row r="42" spans="1:8" x14ac:dyDescent="0.3">
      <c r="A42" s="12" t="s">
        <v>6</v>
      </c>
      <c r="B42" s="21">
        <v>257</v>
      </c>
      <c r="C42" s="21">
        <v>259</v>
      </c>
      <c r="D42" s="13">
        <v>2</v>
      </c>
      <c r="E42" s="13">
        <v>1.6186795467102482</v>
      </c>
      <c r="F42" s="13">
        <v>4.566000000000014</v>
      </c>
      <c r="G42" s="14" t="s">
        <v>69</v>
      </c>
      <c r="H42" s="15" t="str">
        <f t="shared" si="0"/>
        <v/>
      </c>
    </row>
    <row r="43" spans="1:8" x14ac:dyDescent="0.3">
      <c r="A43" s="16" t="s">
        <v>74</v>
      </c>
      <c r="B43" s="22">
        <v>51</v>
      </c>
      <c r="C43" s="22">
        <v>58</v>
      </c>
      <c r="D43" s="17">
        <v>7</v>
      </c>
      <c r="E43" s="17">
        <v>5.5910336114984442</v>
      </c>
      <c r="F43" s="17">
        <v>1.3811428571428572</v>
      </c>
      <c r="G43" s="18" t="s">
        <v>69</v>
      </c>
      <c r="H43" s="19">
        <f t="shared" si="0"/>
        <v>9.668000000000001</v>
      </c>
    </row>
    <row r="44" spans="1:8" x14ac:dyDescent="0.3">
      <c r="A44" s="12" t="s">
        <v>5</v>
      </c>
      <c r="B44" s="21">
        <v>75</v>
      </c>
      <c r="C44" s="21">
        <v>85</v>
      </c>
      <c r="D44" s="13">
        <v>10</v>
      </c>
      <c r="E44" s="13">
        <v>7.9871908735692054</v>
      </c>
      <c r="F44" s="13">
        <v>1.2571999999999999</v>
      </c>
      <c r="G44" s="14" t="s">
        <v>69</v>
      </c>
      <c r="H44" s="15">
        <f t="shared" si="0"/>
        <v>12.571999999999999</v>
      </c>
    </row>
    <row r="45" spans="1:8" x14ac:dyDescent="0.3">
      <c r="A45" s="16" t="s">
        <v>5</v>
      </c>
      <c r="B45" s="22">
        <v>89</v>
      </c>
      <c r="C45" s="22">
        <v>94</v>
      </c>
      <c r="D45" s="17">
        <v>5</v>
      </c>
      <c r="E45" s="17">
        <v>4.0139957159743211</v>
      </c>
      <c r="F45" s="17">
        <v>1.3565999999999998</v>
      </c>
      <c r="G45" s="18" t="s">
        <v>69</v>
      </c>
      <c r="H45" s="19">
        <f t="shared" si="0"/>
        <v>6.7829999999999995</v>
      </c>
    </row>
    <row r="46" spans="1:8" x14ac:dyDescent="0.3">
      <c r="A46" s="12" t="s">
        <v>5</v>
      </c>
      <c r="B46" s="21">
        <v>122</v>
      </c>
      <c r="C46" s="21">
        <v>124</v>
      </c>
      <c r="D46" s="13">
        <v>2</v>
      </c>
      <c r="E46" s="13">
        <v>1.6055982863897285</v>
      </c>
      <c r="F46" s="13">
        <v>2.4524999999999997</v>
      </c>
      <c r="G46" s="14" t="s">
        <v>69</v>
      </c>
      <c r="H46" s="15">
        <f t="shared" si="0"/>
        <v>4.9049999999999994</v>
      </c>
    </row>
    <row r="47" spans="1:8" x14ac:dyDescent="0.3">
      <c r="A47" s="16" t="s">
        <v>5</v>
      </c>
      <c r="B47" s="22">
        <v>168</v>
      </c>
      <c r="C47" s="22">
        <v>173</v>
      </c>
      <c r="D47" s="17">
        <v>5</v>
      </c>
      <c r="E47" s="17">
        <v>4.0418354502248324</v>
      </c>
      <c r="F47" s="17">
        <v>1.0416000000000001</v>
      </c>
      <c r="G47" s="18" t="s">
        <v>69</v>
      </c>
      <c r="H47" s="19">
        <f t="shared" si="0"/>
        <v>5.2080000000000002</v>
      </c>
    </row>
    <row r="48" spans="1:8" x14ac:dyDescent="0.3">
      <c r="A48" s="12" t="s">
        <v>5</v>
      </c>
      <c r="B48" s="21">
        <v>241</v>
      </c>
      <c r="C48" s="21">
        <v>243</v>
      </c>
      <c r="D48" s="13">
        <v>2</v>
      </c>
      <c r="E48" s="13">
        <v>1.6350737893707152</v>
      </c>
      <c r="F48" s="13">
        <v>4.5895000000000001</v>
      </c>
      <c r="G48" s="14" t="s">
        <v>69</v>
      </c>
      <c r="H48" s="15">
        <f t="shared" si="0"/>
        <v>9.1790000000000003</v>
      </c>
    </row>
    <row r="49" spans="1:8" x14ac:dyDescent="0.3">
      <c r="A49" s="16" t="s">
        <v>6</v>
      </c>
      <c r="B49" s="22">
        <v>242</v>
      </c>
      <c r="C49" s="22">
        <v>243</v>
      </c>
      <c r="D49" s="17">
        <v>1</v>
      </c>
      <c r="E49" s="17">
        <v>0.81753689468535762</v>
      </c>
      <c r="F49" s="17">
        <v>8.81</v>
      </c>
      <c r="G49" s="18" t="s">
        <v>69</v>
      </c>
      <c r="H49" s="19" t="str">
        <f t="shared" si="0"/>
        <v/>
      </c>
    </row>
    <row r="50" spans="1:8" x14ac:dyDescent="0.3">
      <c r="A50" s="12" t="s">
        <v>75</v>
      </c>
      <c r="B50" s="21">
        <v>48</v>
      </c>
      <c r="C50" s="21">
        <v>52</v>
      </c>
      <c r="D50" s="13">
        <v>4</v>
      </c>
      <c r="E50" s="13">
        <v>3.2757020521520719</v>
      </c>
      <c r="F50" s="13">
        <v>1.4474999999999998</v>
      </c>
      <c r="G50" s="14" t="s">
        <v>69</v>
      </c>
      <c r="H50" s="15">
        <f t="shared" si="0"/>
        <v>5.7899999999999991</v>
      </c>
    </row>
    <row r="51" spans="1:8" x14ac:dyDescent="0.3">
      <c r="A51" s="16" t="s">
        <v>5</v>
      </c>
      <c r="B51" s="22">
        <v>62</v>
      </c>
      <c r="C51" s="22">
        <v>64</v>
      </c>
      <c r="D51" s="17">
        <v>2</v>
      </c>
      <c r="E51" s="17">
        <v>1.6378510260760359</v>
      </c>
      <c r="F51" s="17">
        <v>1.595</v>
      </c>
      <c r="G51" s="18" t="s">
        <v>69</v>
      </c>
      <c r="H51" s="19">
        <f t="shared" si="0"/>
        <v>3.19</v>
      </c>
    </row>
    <row r="52" spans="1:8" x14ac:dyDescent="0.3">
      <c r="A52" s="12" t="s">
        <v>5</v>
      </c>
      <c r="B52" s="21">
        <v>199</v>
      </c>
      <c r="C52" s="21">
        <v>200</v>
      </c>
      <c r="D52" s="13">
        <v>1</v>
      </c>
      <c r="E52" s="13">
        <v>0.83199791811719703</v>
      </c>
      <c r="F52" s="13">
        <v>4.6900000000000004</v>
      </c>
      <c r="G52" s="14" t="s">
        <v>69</v>
      </c>
      <c r="H52" s="15">
        <f t="shared" si="0"/>
        <v>4.6900000000000004</v>
      </c>
    </row>
    <row r="53" spans="1:8" x14ac:dyDescent="0.3">
      <c r="A53" s="16" t="s">
        <v>5</v>
      </c>
      <c r="B53" s="22">
        <v>265</v>
      </c>
      <c r="C53" s="22">
        <v>271</v>
      </c>
      <c r="D53" s="17">
        <v>6</v>
      </c>
      <c r="E53" s="17">
        <v>5.029545728293316</v>
      </c>
      <c r="F53" s="17">
        <v>1.3179166666666664</v>
      </c>
      <c r="G53" s="18" t="s">
        <v>69</v>
      </c>
      <c r="H53" s="19">
        <f t="shared" si="0"/>
        <v>7.9074999999999989</v>
      </c>
    </row>
    <row r="54" spans="1:8" x14ac:dyDescent="0.3">
      <c r="A54" s="12" t="s">
        <v>76</v>
      </c>
      <c r="B54" s="21">
        <v>22</v>
      </c>
      <c r="C54" s="21">
        <v>25.08</v>
      </c>
      <c r="D54" s="13">
        <v>3.0799999999999983</v>
      </c>
      <c r="E54" s="13">
        <v>2.4964400363083552</v>
      </c>
      <c r="F54" s="13">
        <v>1.584220779220779</v>
      </c>
      <c r="G54" s="14" t="s">
        <v>69</v>
      </c>
      <c r="H54" s="15">
        <f t="shared" si="0"/>
        <v>4.8793999999999969</v>
      </c>
    </row>
    <row r="55" spans="1:8" x14ac:dyDescent="0.3">
      <c r="A55" s="16" t="s">
        <v>5</v>
      </c>
      <c r="B55" s="22">
        <v>56</v>
      </c>
      <c r="C55" s="22">
        <v>58</v>
      </c>
      <c r="D55" s="17">
        <v>2</v>
      </c>
      <c r="E55" s="17">
        <v>1.6345146954189116</v>
      </c>
      <c r="F55" s="17">
        <v>1.8708750000000014</v>
      </c>
      <c r="G55" s="18" t="s">
        <v>69</v>
      </c>
      <c r="H55" s="19">
        <f t="shared" si="0"/>
        <v>3.7417500000000028</v>
      </c>
    </row>
    <row r="56" spans="1:8" x14ac:dyDescent="0.3">
      <c r="A56" s="12" t="s">
        <v>5</v>
      </c>
      <c r="B56" s="21">
        <v>102</v>
      </c>
      <c r="C56" s="21">
        <v>112</v>
      </c>
      <c r="D56" s="13">
        <v>10</v>
      </c>
      <c r="E56" s="13">
        <v>8.204622199661447</v>
      </c>
      <c r="F56" s="13">
        <v>1.3122759999999976</v>
      </c>
      <c r="G56" s="14" t="s">
        <v>69</v>
      </c>
      <c r="H56" s="15">
        <f t="shared" si="0"/>
        <v>13.122759999999975</v>
      </c>
    </row>
    <row r="57" spans="1:8" x14ac:dyDescent="0.3">
      <c r="A57" s="16" t="s">
        <v>5</v>
      </c>
      <c r="B57" s="22">
        <v>160.30000000000001</v>
      </c>
      <c r="C57" s="22">
        <v>161.38</v>
      </c>
      <c r="D57" s="17">
        <v>1.0799999999999841</v>
      </c>
      <c r="E57" s="17">
        <v>0.89065435224644252</v>
      </c>
      <c r="F57" s="17">
        <v>3.39</v>
      </c>
      <c r="G57" s="18" t="s">
        <v>69</v>
      </c>
      <c r="H57" s="19">
        <f t="shared" si="0"/>
        <v>3.6611999999999463</v>
      </c>
    </row>
    <row r="58" spans="1:8" x14ac:dyDescent="0.3">
      <c r="A58" s="12" t="s">
        <v>77</v>
      </c>
      <c r="B58" s="21">
        <v>9</v>
      </c>
      <c r="C58" s="21">
        <v>19</v>
      </c>
      <c r="D58" s="13">
        <v>10</v>
      </c>
      <c r="E58" s="13">
        <v>8.1217758191915763</v>
      </c>
      <c r="F58" s="13">
        <v>3.7873199999999998</v>
      </c>
      <c r="G58" s="14" t="s">
        <v>69</v>
      </c>
      <c r="H58" s="15">
        <f t="shared" si="0"/>
        <v>37.873199999999997</v>
      </c>
    </row>
    <row r="59" spans="1:8" x14ac:dyDescent="0.3">
      <c r="A59" s="16" t="s">
        <v>6</v>
      </c>
      <c r="B59" s="22">
        <v>12.9</v>
      </c>
      <c r="C59" s="22">
        <v>16</v>
      </c>
      <c r="D59" s="17">
        <v>3.0999999999999996</v>
      </c>
      <c r="E59" s="17">
        <v>2.5177505039493884</v>
      </c>
      <c r="F59" s="17">
        <v>10.219032258064516</v>
      </c>
      <c r="G59" s="18" t="s">
        <v>69</v>
      </c>
      <c r="H59" s="19" t="str">
        <f t="shared" si="0"/>
        <v/>
      </c>
    </row>
    <row r="60" spans="1:8" x14ac:dyDescent="0.3">
      <c r="A60" s="12" t="s">
        <v>11</v>
      </c>
      <c r="B60" s="21">
        <v>12.9</v>
      </c>
      <c r="C60" s="21">
        <v>14</v>
      </c>
      <c r="D60" s="13">
        <v>1.0999999999999996</v>
      </c>
      <c r="E60" s="13">
        <v>0.89339534011107313</v>
      </c>
      <c r="F60" s="13">
        <v>25.1</v>
      </c>
      <c r="G60" s="14" t="s">
        <v>69</v>
      </c>
      <c r="H60" s="15" t="str">
        <f t="shared" si="0"/>
        <v/>
      </c>
    </row>
    <row r="61" spans="1:8" x14ac:dyDescent="0.3">
      <c r="A61" s="16" t="s">
        <v>5</v>
      </c>
      <c r="B61" s="22">
        <v>34</v>
      </c>
      <c r="C61" s="22">
        <v>39</v>
      </c>
      <c r="D61" s="17">
        <v>5</v>
      </c>
      <c r="E61" s="17">
        <v>4.0608879095957882</v>
      </c>
      <c r="F61" s="17">
        <v>1.3274000000000001</v>
      </c>
      <c r="G61" s="18" t="s">
        <v>69</v>
      </c>
      <c r="H61" s="19">
        <f t="shared" si="0"/>
        <v>6.6370000000000005</v>
      </c>
    </row>
    <row r="62" spans="1:8" x14ac:dyDescent="0.3">
      <c r="A62" s="12" t="s">
        <v>5</v>
      </c>
      <c r="B62" s="21">
        <v>59.85</v>
      </c>
      <c r="C62" s="21">
        <v>61</v>
      </c>
      <c r="D62" s="13">
        <v>1.1499999999999986</v>
      </c>
      <c r="E62" s="13">
        <v>0.93400421920703014</v>
      </c>
      <c r="F62" s="13">
        <v>2.93</v>
      </c>
      <c r="G62" s="14" t="s">
        <v>69</v>
      </c>
      <c r="H62" s="15">
        <f t="shared" si="0"/>
        <v>3.3694999999999959</v>
      </c>
    </row>
    <row r="63" spans="1:8" x14ac:dyDescent="0.3">
      <c r="A63" s="16" t="s">
        <v>5</v>
      </c>
      <c r="B63" s="22">
        <v>69</v>
      </c>
      <c r="C63" s="22">
        <v>84</v>
      </c>
      <c r="D63" s="17">
        <v>15</v>
      </c>
      <c r="E63" s="17">
        <v>12.182663728787364</v>
      </c>
      <c r="F63" s="17">
        <v>13.620933333333333</v>
      </c>
      <c r="G63" s="18" t="s">
        <v>69</v>
      </c>
      <c r="H63" s="19">
        <f t="shared" si="0"/>
        <v>204.31399999999999</v>
      </c>
    </row>
    <row r="64" spans="1:8" x14ac:dyDescent="0.3">
      <c r="A64" s="12" t="s">
        <v>6</v>
      </c>
      <c r="B64" s="21">
        <v>72</v>
      </c>
      <c r="C64" s="21">
        <v>73</v>
      </c>
      <c r="D64" s="13">
        <v>1</v>
      </c>
      <c r="E64" s="13">
        <v>0.81217758191915768</v>
      </c>
      <c r="F64" s="13">
        <v>23.2</v>
      </c>
      <c r="G64" s="14" t="s">
        <v>69</v>
      </c>
      <c r="H64" s="15" t="str">
        <f t="shared" si="0"/>
        <v/>
      </c>
    </row>
    <row r="65" spans="1:8" x14ac:dyDescent="0.3">
      <c r="A65" s="16" t="s">
        <v>6</v>
      </c>
      <c r="B65" s="22">
        <v>82</v>
      </c>
      <c r="C65" s="22">
        <v>83</v>
      </c>
      <c r="D65" s="17">
        <v>1</v>
      </c>
      <c r="E65" s="17">
        <v>0.81217758191915768</v>
      </c>
      <c r="F65" s="17">
        <v>126.5</v>
      </c>
      <c r="G65" s="18" t="s">
        <v>69</v>
      </c>
      <c r="H65" s="19" t="str">
        <f t="shared" si="0"/>
        <v/>
      </c>
    </row>
    <row r="66" spans="1:8" x14ac:dyDescent="0.3">
      <c r="A66" s="12" t="s">
        <v>5</v>
      </c>
      <c r="B66" s="21">
        <v>161</v>
      </c>
      <c r="C66" s="21">
        <v>164</v>
      </c>
      <c r="D66" s="13">
        <v>3</v>
      </c>
      <c r="E66" s="13">
        <v>2.4750339224166695</v>
      </c>
      <c r="F66" s="13">
        <v>1.1666666666666667</v>
      </c>
      <c r="G66" s="14" t="s">
        <v>69</v>
      </c>
      <c r="H66" s="15">
        <f t="shared" ref="H66:H128" si="1">IF(RIGHT(A66,3)="ing","",D66*F66)</f>
        <v>3.5</v>
      </c>
    </row>
    <row r="67" spans="1:8" x14ac:dyDescent="0.3">
      <c r="A67" s="16" t="s">
        <v>5</v>
      </c>
      <c r="B67" s="22">
        <v>199</v>
      </c>
      <c r="C67" s="22">
        <v>200</v>
      </c>
      <c r="D67" s="17">
        <v>1</v>
      </c>
      <c r="E67" s="17">
        <v>0.83926819738583147</v>
      </c>
      <c r="F67" s="17">
        <v>3.97</v>
      </c>
      <c r="G67" s="18" t="s">
        <v>69</v>
      </c>
      <c r="H67" s="19">
        <f t="shared" si="1"/>
        <v>3.97</v>
      </c>
    </row>
    <row r="68" spans="1:8" x14ac:dyDescent="0.3">
      <c r="A68" s="12" t="s">
        <v>5</v>
      </c>
      <c r="B68" s="21">
        <v>329</v>
      </c>
      <c r="C68" s="21">
        <v>330</v>
      </c>
      <c r="D68" s="13">
        <v>1</v>
      </c>
      <c r="E68" s="13">
        <v>0.86773154252792439</v>
      </c>
      <c r="F68" s="13">
        <v>3.28</v>
      </c>
      <c r="G68" s="14" t="s">
        <v>69</v>
      </c>
      <c r="H68" s="15">
        <f t="shared" si="1"/>
        <v>3.28</v>
      </c>
    </row>
    <row r="69" spans="1:8" x14ac:dyDescent="0.3">
      <c r="A69" s="16" t="s">
        <v>5</v>
      </c>
      <c r="B69" s="22">
        <v>334.45</v>
      </c>
      <c r="C69" s="22">
        <v>335.2</v>
      </c>
      <c r="D69" s="17">
        <v>0.75</v>
      </c>
      <c r="E69" s="17">
        <v>0.65079865689594329</v>
      </c>
      <c r="F69" s="17">
        <v>4.5599999999999996</v>
      </c>
      <c r="G69" s="18" t="s">
        <v>69</v>
      </c>
      <c r="H69" s="19">
        <f t="shared" si="1"/>
        <v>3.42</v>
      </c>
    </row>
    <row r="70" spans="1:8" x14ac:dyDescent="0.3">
      <c r="A70" s="12" t="s">
        <v>5</v>
      </c>
      <c r="B70" s="21">
        <v>343</v>
      </c>
      <c r="C70" s="21">
        <v>346</v>
      </c>
      <c r="D70" s="13">
        <v>3</v>
      </c>
      <c r="E70" s="13">
        <v>2.6031946275837732</v>
      </c>
      <c r="F70" s="13">
        <v>2.8183333333333334</v>
      </c>
      <c r="G70" s="14" t="s">
        <v>69</v>
      </c>
      <c r="H70" s="15">
        <f t="shared" si="1"/>
        <v>8.4550000000000001</v>
      </c>
    </row>
    <row r="71" spans="1:8" x14ac:dyDescent="0.3">
      <c r="A71" s="16" t="s">
        <v>5</v>
      </c>
      <c r="B71" s="22">
        <v>393</v>
      </c>
      <c r="C71" s="22">
        <v>396</v>
      </c>
      <c r="D71" s="17">
        <v>3</v>
      </c>
      <c r="E71" s="17">
        <v>2.6106165378571813</v>
      </c>
      <c r="F71" s="17">
        <v>3.3220500000000648</v>
      </c>
      <c r="G71" s="18" t="s">
        <v>69</v>
      </c>
      <c r="H71" s="19">
        <f t="shared" si="1"/>
        <v>9.9661500000001944</v>
      </c>
    </row>
    <row r="72" spans="1:8" x14ac:dyDescent="0.3">
      <c r="A72" s="12" t="s">
        <v>6</v>
      </c>
      <c r="B72" s="21">
        <v>393</v>
      </c>
      <c r="C72" s="21">
        <v>395</v>
      </c>
      <c r="D72" s="13">
        <v>2</v>
      </c>
      <c r="E72" s="13">
        <v>1.7404110252381209</v>
      </c>
      <c r="F72" s="13">
        <v>3.9430750000000967</v>
      </c>
      <c r="G72" s="14" t="s">
        <v>69</v>
      </c>
      <c r="H72" s="15" t="str">
        <f t="shared" si="1"/>
        <v/>
      </c>
    </row>
    <row r="73" spans="1:8" x14ac:dyDescent="0.3">
      <c r="A73" s="16" t="s">
        <v>5</v>
      </c>
      <c r="B73" s="22">
        <v>407</v>
      </c>
      <c r="C73" s="22">
        <v>410</v>
      </c>
      <c r="D73" s="17">
        <v>3</v>
      </c>
      <c r="E73" s="17">
        <v>2.6106165378571813</v>
      </c>
      <c r="F73" s="17">
        <v>1.466</v>
      </c>
      <c r="G73" s="18" t="s">
        <v>69</v>
      </c>
      <c r="H73" s="19">
        <f t="shared" si="1"/>
        <v>4.3979999999999997</v>
      </c>
    </row>
    <row r="74" spans="1:8" x14ac:dyDescent="0.3">
      <c r="A74" s="12" t="s">
        <v>78</v>
      </c>
      <c r="B74" s="21">
        <v>166</v>
      </c>
      <c r="C74" s="21">
        <v>170</v>
      </c>
      <c r="D74" s="13">
        <v>4</v>
      </c>
      <c r="E74" s="13">
        <v>3.2564390177103766</v>
      </c>
      <c r="F74" s="13">
        <v>5.8375000000000004</v>
      </c>
      <c r="G74" s="14" t="s">
        <v>69</v>
      </c>
      <c r="H74" s="15">
        <f t="shared" si="1"/>
        <v>23.35</v>
      </c>
    </row>
    <row r="75" spans="1:8" x14ac:dyDescent="0.3">
      <c r="A75" s="16" t="s">
        <v>6</v>
      </c>
      <c r="B75" s="22">
        <v>167</v>
      </c>
      <c r="C75" s="22">
        <v>170</v>
      </c>
      <c r="D75" s="17">
        <v>3</v>
      </c>
      <c r="E75" s="17">
        <v>2.4423292632827822</v>
      </c>
      <c r="F75" s="17">
        <v>6.833333333333333</v>
      </c>
      <c r="G75" s="18" t="s">
        <v>69</v>
      </c>
      <c r="H75" s="19" t="str">
        <f t="shared" si="1"/>
        <v/>
      </c>
    </row>
    <row r="76" spans="1:8" x14ac:dyDescent="0.3">
      <c r="A76" s="12" t="s">
        <v>11</v>
      </c>
      <c r="B76" s="21">
        <v>168</v>
      </c>
      <c r="C76" s="21">
        <v>169</v>
      </c>
      <c r="D76" s="13">
        <v>1</v>
      </c>
      <c r="E76" s="13">
        <v>0.81410975442759415</v>
      </c>
      <c r="F76" s="13">
        <v>12.5</v>
      </c>
      <c r="G76" s="14" t="s">
        <v>69</v>
      </c>
      <c r="H76" s="15" t="str">
        <f t="shared" si="1"/>
        <v/>
      </c>
    </row>
    <row r="77" spans="1:8" x14ac:dyDescent="0.3">
      <c r="A77" s="16" t="s">
        <v>5</v>
      </c>
      <c r="B77" s="22">
        <v>276</v>
      </c>
      <c r="C77" s="22">
        <v>278.39999999999998</v>
      </c>
      <c r="D77" s="17">
        <v>2.3999999999999773</v>
      </c>
      <c r="E77" s="17">
        <v>1.9561204557843743</v>
      </c>
      <c r="F77" s="17">
        <v>3.1920833333333039</v>
      </c>
      <c r="G77" s="18" t="s">
        <v>69</v>
      </c>
      <c r="H77" s="19">
        <f t="shared" si="1"/>
        <v>7.6609999999998566</v>
      </c>
    </row>
    <row r="78" spans="1:8" x14ac:dyDescent="0.3">
      <c r="A78" s="12" t="s">
        <v>79</v>
      </c>
      <c r="B78" s="21">
        <v>178.9</v>
      </c>
      <c r="C78" s="21">
        <v>185</v>
      </c>
      <c r="D78" s="13">
        <v>6.0999999999999943</v>
      </c>
      <c r="E78" s="13">
        <v>5.0546044766478273</v>
      </c>
      <c r="F78" s="13">
        <v>11.000819672131145</v>
      </c>
      <c r="G78" s="14" t="s">
        <v>69</v>
      </c>
      <c r="H78" s="15">
        <f t="shared" si="1"/>
        <v>67.104999999999919</v>
      </c>
    </row>
    <row r="79" spans="1:8" x14ac:dyDescent="0.3">
      <c r="A79" s="16" t="s">
        <v>6</v>
      </c>
      <c r="B79" s="22">
        <v>180</v>
      </c>
      <c r="C79" s="22">
        <v>182.1</v>
      </c>
      <c r="D79" s="17">
        <v>2.0999999999999943</v>
      </c>
      <c r="E79" s="17">
        <v>1.7401097378623638</v>
      </c>
      <c r="F79" s="17">
        <v>28.361904761904807</v>
      </c>
      <c r="G79" s="18" t="s">
        <v>69</v>
      </c>
      <c r="H79" s="19" t="str">
        <f t="shared" si="1"/>
        <v/>
      </c>
    </row>
    <row r="80" spans="1:8" x14ac:dyDescent="0.3">
      <c r="A80" s="12" t="s">
        <v>5</v>
      </c>
      <c r="B80" s="21">
        <v>211</v>
      </c>
      <c r="C80" s="21">
        <v>218</v>
      </c>
      <c r="D80" s="13">
        <v>7</v>
      </c>
      <c r="E80" s="13">
        <v>5.8003657928745618</v>
      </c>
      <c r="F80" s="13">
        <v>1.1541428571428571</v>
      </c>
      <c r="G80" s="14" t="s">
        <v>69</v>
      </c>
      <c r="H80" s="15">
        <f t="shared" si="1"/>
        <v>8.0790000000000006</v>
      </c>
    </row>
    <row r="81" spans="1:8" x14ac:dyDescent="0.3">
      <c r="A81" s="16" t="s">
        <v>5</v>
      </c>
      <c r="B81" s="22">
        <v>228</v>
      </c>
      <c r="C81" s="22">
        <v>232</v>
      </c>
      <c r="D81" s="17">
        <v>4</v>
      </c>
      <c r="E81" s="17">
        <v>3.44787345327273</v>
      </c>
      <c r="F81" s="17">
        <v>6.0467500000000003</v>
      </c>
      <c r="G81" s="18" t="s">
        <v>69</v>
      </c>
      <c r="H81" s="19">
        <f t="shared" si="1"/>
        <v>24.187000000000001</v>
      </c>
    </row>
    <row r="82" spans="1:8" x14ac:dyDescent="0.3">
      <c r="A82" s="12" t="s">
        <v>6</v>
      </c>
      <c r="B82" s="21">
        <v>230</v>
      </c>
      <c r="C82" s="21">
        <v>232</v>
      </c>
      <c r="D82" s="13">
        <v>2</v>
      </c>
      <c r="E82" s="13">
        <v>1.723936726636365</v>
      </c>
      <c r="F82" s="13">
        <v>11.294499999999999</v>
      </c>
      <c r="G82" s="14" t="s">
        <v>69</v>
      </c>
      <c r="H82" s="15" t="str">
        <f t="shared" si="1"/>
        <v/>
      </c>
    </row>
    <row r="83" spans="1:8" x14ac:dyDescent="0.3">
      <c r="A83" s="16" t="s">
        <v>11</v>
      </c>
      <c r="B83" s="22">
        <v>231</v>
      </c>
      <c r="C83" s="22">
        <v>232</v>
      </c>
      <c r="D83" s="17">
        <v>1</v>
      </c>
      <c r="E83" s="17">
        <v>0.8619683633181825</v>
      </c>
      <c r="F83" s="17">
        <v>22.5</v>
      </c>
      <c r="G83" s="18" t="s">
        <v>69</v>
      </c>
      <c r="H83" s="19" t="str">
        <f t="shared" si="1"/>
        <v/>
      </c>
    </row>
    <row r="84" spans="1:8" x14ac:dyDescent="0.3">
      <c r="A84" s="12" t="s">
        <v>5</v>
      </c>
      <c r="B84" s="21">
        <v>243</v>
      </c>
      <c r="C84" s="21">
        <v>255</v>
      </c>
      <c r="D84" s="13">
        <v>12</v>
      </c>
      <c r="E84" s="13">
        <v>10.343620359818189</v>
      </c>
      <c r="F84" s="13">
        <v>2.0886666666666653</v>
      </c>
      <c r="G84" s="14" t="s">
        <v>69</v>
      </c>
      <c r="H84" s="15">
        <f t="shared" si="1"/>
        <v>25.063999999999986</v>
      </c>
    </row>
    <row r="85" spans="1:8" x14ac:dyDescent="0.3">
      <c r="A85" s="16" t="s">
        <v>6</v>
      </c>
      <c r="B85" s="22">
        <v>249</v>
      </c>
      <c r="C85" s="22">
        <v>254</v>
      </c>
      <c r="D85" s="17">
        <v>5</v>
      </c>
      <c r="E85" s="17">
        <v>4.3098418165909127</v>
      </c>
      <c r="F85" s="17">
        <v>3.8635999999999968</v>
      </c>
      <c r="G85" s="18" t="s">
        <v>69</v>
      </c>
      <c r="H85" s="19" t="str">
        <f t="shared" si="1"/>
        <v/>
      </c>
    </row>
    <row r="86" spans="1:8" x14ac:dyDescent="0.3">
      <c r="A86" s="12" t="s">
        <v>5</v>
      </c>
      <c r="B86" s="21">
        <v>327.85</v>
      </c>
      <c r="C86" s="21">
        <v>335</v>
      </c>
      <c r="D86" s="13">
        <v>7.1499999999999773</v>
      </c>
      <c r="E86" s="13">
        <v>5.8671216632371488</v>
      </c>
      <c r="F86" s="13">
        <v>1.1291118881118891</v>
      </c>
      <c r="G86" s="14" t="s">
        <v>69</v>
      </c>
      <c r="H86" s="15">
        <f t="shared" si="1"/>
        <v>8.0731499999999823</v>
      </c>
    </row>
    <row r="87" spans="1:8" x14ac:dyDescent="0.3">
      <c r="A87" s="16" t="s">
        <v>80</v>
      </c>
      <c r="B87" s="22">
        <v>90</v>
      </c>
      <c r="C87" s="22">
        <v>92</v>
      </c>
      <c r="D87" s="17">
        <v>2</v>
      </c>
      <c r="E87" s="17">
        <v>1.6377704988626429</v>
      </c>
      <c r="F87" s="17">
        <v>6.3128249999999744</v>
      </c>
      <c r="G87" s="18" t="s">
        <v>69</v>
      </c>
      <c r="H87" s="19">
        <f t="shared" si="1"/>
        <v>12.625649999999949</v>
      </c>
    </row>
    <row r="88" spans="1:8" x14ac:dyDescent="0.3">
      <c r="A88" s="12" t="s">
        <v>6</v>
      </c>
      <c r="B88" s="21">
        <v>90</v>
      </c>
      <c r="C88" s="21">
        <v>91.85</v>
      </c>
      <c r="D88" s="13">
        <v>1.8499999999999943</v>
      </c>
      <c r="E88" s="13">
        <v>1.5149377114479401</v>
      </c>
      <c r="F88" s="13">
        <v>6.8002702702702624</v>
      </c>
      <c r="G88" s="14" t="s">
        <v>69</v>
      </c>
      <c r="H88" s="15" t="str">
        <f t="shared" si="1"/>
        <v/>
      </c>
    </row>
    <row r="89" spans="1:8" x14ac:dyDescent="0.3">
      <c r="A89" s="16" t="s">
        <v>5</v>
      </c>
      <c r="B89" s="22">
        <v>98</v>
      </c>
      <c r="C89" s="22">
        <v>103</v>
      </c>
      <c r="D89" s="17">
        <v>5</v>
      </c>
      <c r="E89" s="17">
        <v>4.0944262471566075</v>
      </c>
      <c r="F89" s="17">
        <v>29.1175</v>
      </c>
      <c r="G89" s="18" t="s">
        <v>69</v>
      </c>
      <c r="H89" s="19">
        <f t="shared" si="1"/>
        <v>145.58750000000001</v>
      </c>
    </row>
    <row r="90" spans="1:8" x14ac:dyDescent="0.3">
      <c r="A90" s="12" t="s">
        <v>6</v>
      </c>
      <c r="B90" s="21">
        <v>98</v>
      </c>
      <c r="C90" s="21">
        <v>102</v>
      </c>
      <c r="D90" s="13">
        <v>4</v>
      </c>
      <c r="E90" s="13">
        <v>3.2755409977252858</v>
      </c>
      <c r="F90" s="13">
        <v>35.990625000000001</v>
      </c>
      <c r="G90" s="14" t="s">
        <v>69</v>
      </c>
      <c r="H90" s="15" t="str">
        <f t="shared" si="1"/>
        <v/>
      </c>
    </row>
    <row r="91" spans="1:8" x14ac:dyDescent="0.3">
      <c r="A91" s="16" t="s">
        <v>11</v>
      </c>
      <c r="B91" s="22">
        <v>98</v>
      </c>
      <c r="C91" s="22">
        <v>99.5</v>
      </c>
      <c r="D91" s="17">
        <v>1.5</v>
      </c>
      <c r="E91" s="17">
        <v>1.2283278741469821</v>
      </c>
      <c r="F91" s="17">
        <v>49.666666666666664</v>
      </c>
      <c r="G91" s="18" t="s">
        <v>69</v>
      </c>
      <c r="H91" s="19" t="str">
        <f t="shared" si="1"/>
        <v/>
      </c>
    </row>
    <row r="92" spans="1:8" x14ac:dyDescent="0.3">
      <c r="A92" s="12" t="s">
        <v>11</v>
      </c>
      <c r="B92" s="21">
        <v>100</v>
      </c>
      <c r="C92" s="21">
        <v>102</v>
      </c>
      <c r="D92" s="13">
        <v>2</v>
      </c>
      <c r="E92" s="13">
        <v>1.6377704988626429</v>
      </c>
      <c r="F92" s="13">
        <v>34.425000000000004</v>
      </c>
      <c r="G92" s="14" t="s">
        <v>69</v>
      </c>
      <c r="H92" s="15" t="str">
        <f t="shared" si="1"/>
        <v/>
      </c>
    </row>
    <row r="93" spans="1:8" x14ac:dyDescent="0.3">
      <c r="A93" s="16" t="s">
        <v>5</v>
      </c>
      <c r="B93" s="22">
        <v>205</v>
      </c>
      <c r="C93" s="22">
        <v>212</v>
      </c>
      <c r="D93" s="17">
        <v>7</v>
      </c>
      <c r="E93" s="17">
        <v>5.7672060436036556</v>
      </c>
      <c r="F93" s="17">
        <v>2.9068571428571426</v>
      </c>
      <c r="G93" s="18" t="s">
        <v>69</v>
      </c>
      <c r="H93" s="19">
        <f t="shared" si="1"/>
        <v>20.347999999999999</v>
      </c>
    </row>
    <row r="94" spans="1:8" x14ac:dyDescent="0.3">
      <c r="A94" s="12" t="s">
        <v>6</v>
      </c>
      <c r="B94" s="21">
        <v>205</v>
      </c>
      <c r="C94" s="21">
        <v>208</v>
      </c>
      <c r="D94" s="13">
        <v>3</v>
      </c>
      <c r="E94" s="13">
        <v>2.4716597329729955</v>
      </c>
      <c r="F94" s="13">
        <v>5.583333333333333</v>
      </c>
      <c r="G94" s="14" t="s">
        <v>69</v>
      </c>
      <c r="H94" s="15" t="str">
        <f t="shared" si="1"/>
        <v/>
      </c>
    </row>
    <row r="95" spans="1:8" x14ac:dyDescent="0.3">
      <c r="A95" s="16" t="s">
        <v>81</v>
      </c>
      <c r="B95" s="22">
        <v>33.799999999999997</v>
      </c>
      <c r="C95" s="22">
        <v>39.4</v>
      </c>
      <c r="D95" s="17">
        <v>5.6000000000000014</v>
      </c>
      <c r="E95" s="17">
        <v>4.5977259250577633</v>
      </c>
      <c r="F95" s="17">
        <v>8.7930357142857218</v>
      </c>
      <c r="G95" s="18" t="s">
        <v>69</v>
      </c>
      <c r="H95" s="19">
        <f t="shared" si="1"/>
        <v>49.241000000000057</v>
      </c>
    </row>
    <row r="96" spans="1:8" x14ac:dyDescent="0.3">
      <c r="A96" s="12" t="s">
        <v>6</v>
      </c>
      <c r="B96" s="21">
        <v>33.799999999999997</v>
      </c>
      <c r="C96" s="21">
        <v>35</v>
      </c>
      <c r="D96" s="13">
        <v>1.2000000000000028</v>
      </c>
      <c r="E96" s="13">
        <v>0.98522698394095143</v>
      </c>
      <c r="F96" s="13">
        <v>10.65</v>
      </c>
      <c r="G96" s="14" t="s">
        <v>69</v>
      </c>
      <c r="H96" s="15" t="str">
        <f t="shared" si="1"/>
        <v/>
      </c>
    </row>
    <row r="97" spans="1:8" x14ac:dyDescent="0.3">
      <c r="A97" s="16" t="s">
        <v>6</v>
      </c>
      <c r="B97" s="22">
        <v>36.799999999999997</v>
      </c>
      <c r="C97" s="22">
        <v>38.1</v>
      </c>
      <c r="D97" s="17">
        <v>1.3000000000000043</v>
      </c>
      <c r="E97" s="17">
        <v>1.0673292326026984</v>
      </c>
      <c r="F97" s="17">
        <v>13.7</v>
      </c>
      <c r="G97" s="18" t="s">
        <v>69</v>
      </c>
      <c r="H97" s="19" t="str">
        <f t="shared" si="1"/>
        <v/>
      </c>
    </row>
    <row r="98" spans="1:8" x14ac:dyDescent="0.3">
      <c r="A98" s="12" t="s">
        <v>5</v>
      </c>
      <c r="B98" s="21">
        <v>115</v>
      </c>
      <c r="C98" s="21">
        <v>117</v>
      </c>
      <c r="D98" s="13">
        <v>2</v>
      </c>
      <c r="E98" s="13">
        <v>1.6461299477511013</v>
      </c>
      <c r="F98" s="13">
        <v>18.556999999999999</v>
      </c>
      <c r="G98" s="14" t="s">
        <v>69</v>
      </c>
      <c r="H98" s="15">
        <f t="shared" si="1"/>
        <v>37.113999999999997</v>
      </c>
    </row>
    <row r="99" spans="1:8" x14ac:dyDescent="0.3">
      <c r="A99" s="16" t="s">
        <v>6</v>
      </c>
      <c r="B99" s="22">
        <v>116</v>
      </c>
      <c r="C99" s="22">
        <v>117</v>
      </c>
      <c r="D99" s="17">
        <v>1</v>
      </c>
      <c r="E99" s="17">
        <v>0.82306497387555067</v>
      </c>
      <c r="F99" s="17">
        <v>36.5</v>
      </c>
      <c r="G99" s="18" t="s">
        <v>69</v>
      </c>
      <c r="H99" s="19" t="str">
        <f t="shared" si="1"/>
        <v/>
      </c>
    </row>
    <row r="100" spans="1:8" x14ac:dyDescent="0.3">
      <c r="A100" s="12" t="s">
        <v>82</v>
      </c>
      <c r="B100" s="21">
        <v>117.9</v>
      </c>
      <c r="C100" s="21">
        <v>120.5</v>
      </c>
      <c r="D100" s="13">
        <v>2.5999999999999943</v>
      </c>
      <c r="E100" s="13">
        <v>2.2151222315589614</v>
      </c>
      <c r="F100" s="13">
        <v>1.9124999999999968</v>
      </c>
      <c r="G100" s="14" t="s">
        <v>69</v>
      </c>
      <c r="H100" s="15">
        <f t="shared" si="1"/>
        <v>4.9724999999999806</v>
      </c>
    </row>
    <row r="101" spans="1:8" x14ac:dyDescent="0.3">
      <c r="A101" s="16" t="s">
        <v>5</v>
      </c>
      <c r="B101" s="22">
        <v>137</v>
      </c>
      <c r="C101" s="22">
        <v>141</v>
      </c>
      <c r="D101" s="17">
        <v>4</v>
      </c>
      <c r="E101" s="17">
        <v>3.5243730937412776</v>
      </c>
      <c r="F101" s="17">
        <v>1.6674999999999984</v>
      </c>
      <c r="G101" s="18" t="s">
        <v>69</v>
      </c>
      <c r="H101" s="19">
        <f t="shared" si="1"/>
        <v>6.6699999999999937</v>
      </c>
    </row>
    <row r="102" spans="1:8" x14ac:dyDescent="0.3">
      <c r="A102" s="12" t="s">
        <v>5</v>
      </c>
      <c r="B102" s="21">
        <v>200</v>
      </c>
      <c r="C102" s="21">
        <v>202</v>
      </c>
      <c r="D102" s="13">
        <v>2</v>
      </c>
      <c r="E102" s="13">
        <v>1.79499529328251</v>
      </c>
      <c r="F102" s="13">
        <v>5.6400000000000006</v>
      </c>
      <c r="G102" s="14" t="s">
        <v>69</v>
      </c>
      <c r="H102" s="15">
        <f t="shared" si="1"/>
        <v>11.280000000000001</v>
      </c>
    </row>
    <row r="103" spans="1:8" x14ac:dyDescent="0.3">
      <c r="A103" s="16" t="s">
        <v>6</v>
      </c>
      <c r="B103" s="22">
        <v>201</v>
      </c>
      <c r="C103" s="22">
        <v>202</v>
      </c>
      <c r="D103" s="17">
        <v>1</v>
      </c>
      <c r="E103" s="17">
        <v>0.89749764664125498</v>
      </c>
      <c r="F103" s="17">
        <v>8.49</v>
      </c>
      <c r="G103" s="18" t="s">
        <v>69</v>
      </c>
      <c r="H103" s="19" t="str">
        <f t="shared" si="1"/>
        <v/>
      </c>
    </row>
    <row r="104" spans="1:8" x14ac:dyDescent="0.3">
      <c r="A104" s="12" t="s">
        <v>83</v>
      </c>
      <c r="B104" s="21">
        <v>117</v>
      </c>
      <c r="C104" s="21">
        <v>119</v>
      </c>
      <c r="D104" s="13">
        <v>2</v>
      </c>
      <c r="E104" s="13">
        <v>1.6509790380555458</v>
      </c>
      <c r="F104" s="13">
        <v>5.2385000000000241</v>
      </c>
      <c r="G104" s="14" t="s">
        <v>69</v>
      </c>
      <c r="H104" s="15">
        <f t="shared" si="1"/>
        <v>10.477000000000048</v>
      </c>
    </row>
    <row r="105" spans="1:8" x14ac:dyDescent="0.3">
      <c r="A105" s="16" t="s">
        <v>6</v>
      </c>
      <c r="B105" s="22">
        <v>117</v>
      </c>
      <c r="C105" s="22">
        <v>117.9</v>
      </c>
      <c r="D105" s="17">
        <v>0.90000000000000568</v>
      </c>
      <c r="E105" s="17">
        <v>0.74294056712500034</v>
      </c>
      <c r="F105" s="17">
        <v>9.82</v>
      </c>
      <c r="G105" s="18" t="s">
        <v>69</v>
      </c>
      <c r="H105" s="19" t="str">
        <f t="shared" si="1"/>
        <v/>
      </c>
    </row>
    <row r="106" spans="1:8" x14ac:dyDescent="0.3">
      <c r="A106" s="12" t="s">
        <v>5</v>
      </c>
      <c r="B106" s="21">
        <v>121.8</v>
      </c>
      <c r="C106" s="21">
        <v>123.8</v>
      </c>
      <c r="D106" s="13">
        <v>2</v>
      </c>
      <c r="E106" s="13">
        <v>1.6509790380555458</v>
      </c>
      <c r="F106" s="13">
        <v>5.9659500000000181</v>
      </c>
      <c r="G106" s="14" t="s">
        <v>69</v>
      </c>
      <c r="H106" s="15">
        <f t="shared" si="1"/>
        <v>11.931900000000036</v>
      </c>
    </row>
    <row r="107" spans="1:8" x14ac:dyDescent="0.3">
      <c r="A107" s="16" t="s">
        <v>6</v>
      </c>
      <c r="B107" s="22">
        <v>122.57</v>
      </c>
      <c r="C107" s="22">
        <v>123.8</v>
      </c>
      <c r="D107" s="17">
        <v>1.230000000000004</v>
      </c>
      <c r="E107" s="17">
        <v>1.0153521084041639</v>
      </c>
      <c r="F107" s="17">
        <v>9.4600000000000009</v>
      </c>
      <c r="G107" s="18" t="s">
        <v>69</v>
      </c>
      <c r="H107" s="19" t="str">
        <f t="shared" si="1"/>
        <v/>
      </c>
    </row>
    <row r="108" spans="1:8" x14ac:dyDescent="0.3">
      <c r="A108" s="12" t="s">
        <v>84</v>
      </c>
      <c r="B108" s="21">
        <v>211</v>
      </c>
      <c r="C108" s="21">
        <v>213</v>
      </c>
      <c r="D108" s="13">
        <v>2</v>
      </c>
      <c r="E108" s="13">
        <v>1.7030839754769329</v>
      </c>
      <c r="F108" s="13">
        <v>6.4250000000000007</v>
      </c>
      <c r="G108" s="14" t="s">
        <v>69</v>
      </c>
      <c r="H108" s="15">
        <f t="shared" si="1"/>
        <v>12.850000000000001</v>
      </c>
    </row>
    <row r="109" spans="1:8" x14ac:dyDescent="0.3">
      <c r="A109" s="16" t="s">
        <v>5</v>
      </c>
      <c r="B109" s="22">
        <v>337</v>
      </c>
      <c r="C109" s="22">
        <v>339</v>
      </c>
      <c r="D109" s="17">
        <v>2</v>
      </c>
      <c r="E109" s="17">
        <v>1.7248345687010942</v>
      </c>
      <c r="F109" s="17">
        <v>3.5049999999999999</v>
      </c>
      <c r="G109" s="18" t="s">
        <v>69</v>
      </c>
      <c r="H109" s="19">
        <f t="shared" si="1"/>
        <v>7.01</v>
      </c>
    </row>
    <row r="110" spans="1:8" x14ac:dyDescent="0.3">
      <c r="A110" s="12" t="s">
        <v>6</v>
      </c>
      <c r="B110" s="21">
        <v>337</v>
      </c>
      <c r="C110" s="21">
        <v>338</v>
      </c>
      <c r="D110" s="13">
        <v>1</v>
      </c>
      <c r="E110" s="13">
        <v>0.8624172843505471</v>
      </c>
      <c r="F110" s="13">
        <v>7</v>
      </c>
      <c r="G110" s="14" t="s">
        <v>69</v>
      </c>
      <c r="H110" s="15" t="str">
        <f t="shared" si="1"/>
        <v/>
      </c>
    </row>
    <row r="111" spans="1:8" x14ac:dyDescent="0.3">
      <c r="A111" s="16" t="s">
        <v>5</v>
      </c>
      <c r="B111" s="22">
        <v>464</v>
      </c>
      <c r="C111" s="22">
        <v>466</v>
      </c>
      <c r="D111" s="17">
        <v>2</v>
      </c>
      <c r="E111" s="17">
        <v>1.7533760805448182</v>
      </c>
      <c r="F111" s="17">
        <v>1.7949999999999999</v>
      </c>
      <c r="G111" s="18" t="s">
        <v>69</v>
      </c>
      <c r="H111" s="19">
        <f t="shared" si="1"/>
        <v>3.59</v>
      </c>
    </row>
    <row r="112" spans="1:8" x14ac:dyDescent="0.3">
      <c r="A112" s="12" t="s">
        <v>5</v>
      </c>
      <c r="B112" s="21">
        <v>488.18</v>
      </c>
      <c r="C112" s="21">
        <v>489</v>
      </c>
      <c r="D112" s="13">
        <v>0.81999999999999318</v>
      </c>
      <c r="E112" s="13">
        <v>0.72586522287495647</v>
      </c>
      <c r="F112" s="13">
        <v>5.82</v>
      </c>
      <c r="G112" s="14" t="s">
        <v>69</v>
      </c>
      <c r="H112" s="15">
        <f t="shared" si="1"/>
        <v>4.7723999999999602</v>
      </c>
    </row>
    <row r="113" spans="1:8" x14ac:dyDescent="0.3">
      <c r="A113" s="16" t="s">
        <v>85</v>
      </c>
      <c r="B113" s="22">
        <v>225</v>
      </c>
      <c r="C113" s="22">
        <v>227</v>
      </c>
      <c r="D113" s="17">
        <v>2</v>
      </c>
      <c r="E113" s="17">
        <v>1.7230098921231427</v>
      </c>
      <c r="F113" s="17">
        <v>1.7250000000000001</v>
      </c>
      <c r="G113" s="18" t="s">
        <v>69</v>
      </c>
      <c r="H113" s="19">
        <f t="shared" si="1"/>
        <v>3.45</v>
      </c>
    </row>
    <row r="114" spans="1:8" x14ac:dyDescent="0.3">
      <c r="A114" s="12" t="s">
        <v>5</v>
      </c>
      <c r="B114" s="21">
        <v>255</v>
      </c>
      <c r="C114" s="21">
        <v>258</v>
      </c>
      <c r="D114" s="13">
        <v>3</v>
      </c>
      <c r="E114" s="13">
        <v>2.6153224574237326</v>
      </c>
      <c r="F114" s="13">
        <v>2.7966666666666669</v>
      </c>
      <c r="G114" s="14" t="s">
        <v>69</v>
      </c>
      <c r="H114" s="15">
        <f t="shared" si="1"/>
        <v>8.39</v>
      </c>
    </row>
    <row r="115" spans="1:8" x14ac:dyDescent="0.3">
      <c r="A115" s="16" t="s">
        <v>6</v>
      </c>
      <c r="B115" s="22">
        <v>255</v>
      </c>
      <c r="C115" s="22">
        <v>257</v>
      </c>
      <c r="D115" s="17">
        <v>2</v>
      </c>
      <c r="E115" s="17">
        <v>1.7435483049491549</v>
      </c>
      <c r="F115" s="17">
        <v>3.08</v>
      </c>
      <c r="G115" s="18" t="s">
        <v>69</v>
      </c>
      <c r="H115" s="19" t="str">
        <f t="shared" si="1"/>
        <v/>
      </c>
    </row>
    <row r="116" spans="1:8" x14ac:dyDescent="0.3">
      <c r="A116" s="12" t="s">
        <v>5</v>
      </c>
      <c r="B116" s="21">
        <v>267</v>
      </c>
      <c r="C116" s="21">
        <v>269</v>
      </c>
      <c r="D116" s="13">
        <v>2</v>
      </c>
      <c r="E116" s="13">
        <v>1.7435483049491549</v>
      </c>
      <c r="F116" s="13">
        <v>6.7450000000000001</v>
      </c>
      <c r="G116" s="14" t="s">
        <v>69</v>
      </c>
      <c r="H116" s="15">
        <f t="shared" si="1"/>
        <v>13.49</v>
      </c>
    </row>
    <row r="117" spans="1:8" x14ac:dyDescent="0.3">
      <c r="A117" s="16" t="s">
        <v>6</v>
      </c>
      <c r="B117" s="22">
        <v>267</v>
      </c>
      <c r="C117" s="22">
        <v>268</v>
      </c>
      <c r="D117" s="17">
        <v>1</v>
      </c>
      <c r="E117" s="17">
        <v>0.87177415247457746</v>
      </c>
      <c r="F117" s="17">
        <v>10.25</v>
      </c>
      <c r="G117" s="18" t="s">
        <v>69</v>
      </c>
      <c r="H117" s="19" t="str">
        <f t="shared" si="1"/>
        <v/>
      </c>
    </row>
    <row r="118" spans="1:8" x14ac:dyDescent="0.3">
      <c r="A118" s="12" t="s">
        <v>86</v>
      </c>
      <c r="B118" s="21">
        <v>85</v>
      </c>
      <c r="C118" s="21">
        <v>90</v>
      </c>
      <c r="D118" s="13">
        <v>5</v>
      </c>
      <c r="E118" s="13">
        <v>4.3237564177149874</v>
      </c>
      <c r="F118" s="13">
        <v>1.9060000000000001</v>
      </c>
      <c r="G118" s="14" t="s">
        <v>69</v>
      </c>
      <c r="H118" s="15">
        <f t="shared" si="1"/>
        <v>9.5300000000000011</v>
      </c>
    </row>
    <row r="119" spans="1:8" x14ac:dyDescent="0.3">
      <c r="A119" s="16" t="s">
        <v>5</v>
      </c>
      <c r="B119" s="22">
        <v>251</v>
      </c>
      <c r="C119" s="22">
        <v>254</v>
      </c>
      <c r="D119" s="17">
        <v>3</v>
      </c>
      <c r="E119" s="17">
        <v>2.6219670968483229</v>
      </c>
      <c r="F119" s="17">
        <v>2.4126666666666665</v>
      </c>
      <c r="G119" s="18" t="s">
        <v>69</v>
      </c>
      <c r="H119" s="19">
        <f t="shared" si="1"/>
        <v>7.2379999999999995</v>
      </c>
    </row>
    <row r="120" spans="1:8" x14ac:dyDescent="0.3">
      <c r="A120" s="12" t="s">
        <v>5</v>
      </c>
      <c r="B120" s="21">
        <v>374</v>
      </c>
      <c r="C120" s="21">
        <v>376</v>
      </c>
      <c r="D120" s="13">
        <v>2</v>
      </c>
      <c r="E120" s="13">
        <v>1.7639227454404263</v>
      </c>
      <c r="F120" s="13">
        <v>2.76</v>
      </c>
      <c r="G120" s="14" t="s">
        <v>69</v>
      </c>
      <c r="H120" s="15">
        <f t="shared" si="1"/>
        <v>5.52</v>
      </c>
    </row>
    <row r="121" spans="1:8" x14ac:dyDescent="0.3">
      <c r="A121" s="16" t="s">
        <v>5</v>
      </c>
      <c r="B121" s="22">
        <v>470</v>
      </c>
      <c r="C121" s="22">
        <v>473</v>
      </c>
      <c r="D121" s="17">
        <v>3</v>
      </c>
      <c r="E121" s="17">
        <v>2.6404321290566699</v>
      </c>
      <c r="F121" s="17">
        <v>1.6183333333333334</v>
      </c>
      <c r="G121" s="18" t="s">
        <v>69</v>
      </c>
      <c r="H121" s="19">
        <f t="shared" si="1"/>
        <v>4.8550000000000004</v>
      </c>
    </row>
    <row r="122" spans="1:8" x14ac:dyDescent="0.3">
      <c r="A122" s="12" t="s">
        <v>87</v>
      </c>
      <c r="B122" s="21">
        <v>39</v>
      </c>
      <c r="C122" s="21">
        <v>41</v>
      </c>
      <c r="D122" s="13">
        <v>2</v>
      </c>
      <c r="E122" s="13">
        <v>1.6333478175655869</v>
      </c>
      <c r="F122" s="13">
        <v>6.1750000000000007</v>
      </c>
      <c r="G122" s="14" t="s">
        <v>69</v>
      </c>
      <c r="H122" s="15">
        <f t="shared" si="1"/>
        <v>12.350000000000001</v>
      </c>
    </row>
    <row r="123" spans="1:8" x14ac:dyDescent="0.3">
      <c r="A123" s="16" t="s">
        <v>6</v>
      </c>
      <c r="B123" s="22">
        <v>40</v>
      </c>
      <c r="C123" s="22">
        <v>41</v>
      </c>
      <c r="D123" s="17">
        <v>1</v>
      </c>
      <c r="E123" s="17">
        <v>0.81667390878279345</v>
      </c>
      <c r="F123" s="17">
        <v>11.3</v>
      </c>
      <c r="G123" s="18" t="s">
        <v>69</v>
      </c>
      <c r="H123" s="19" t="str">
        <f t="shared" si="1"/>
        <v/>
      </c>
    </row>
    <row r="124" spans="1:8" x14ac:dyDescent="0.3">
      <c r="A124" s="12" t="s">
        <v>5</v>
      </c>
      <c r="B124" s="21">
        <v>50</v>
      </c>
      <c r="C124" s="21">
        <v>55</v>
      </c>
      <c r="D124" s="13">
        <v>5</v>
      </c>
      <c r="E124" s="13">
        <v>4.0833695439139674</v>
      </c>
      <c r="F124" s="13">
        <v>2.3881999999999999</v>
      </c>
      <c r="G124" s="14" t="s">
        <v>69</v>
      </c>
      <c r="H124" s="15">
        <f t="shared" si="1"/>
        <v>11.940999999999999</v>
      </c>
    </row>
    <row r="125" spans="1:8" x14ac:dyDescent="0.3">
      <c r="A125" s="16" t="s">
        <v>5</v>
      </c>
      <c r="B125" s="22">
        <v>134</v>
      </c>
      <c r="C125" s="22">
        <v>137</v>
      </c>
      <c r="D125" s="17">
        <v>3</v>
      </c>
      <c r="E125" s="17">
        <v>2.5617091561377165</v>
      </c>
      <c r="F125" s="17">
        <v>1.3150000000000002</v>
      </c>
      <c r="G125" s="18" t="s">
        <v>69</v>
      </c>
      <c r="H125" s="19">
        <f t="shared" si="1"/>
        <v>3.9450000000000003</v>
      </c>
    </row>
    <row r="126" spans="1:8" x14ac:dyDescent="0.3">
      <c r="A126" s="12" t="s">
        <v>5</v>
      </c>
      <c r="B126" s="21">
        <v>145</v>
      </c>
      <c r="C126" s="21">
        <v>158</v>
      </c>
      <c r="D126" s="13">
        <v>13</v>
      </c>
      <c r="E126" s="13">
        <v>11.100739676596771</v>
      </c>
      <c r="F126" s="13">
        <v>1.663</v>
      </c>
      <c r="G126" s="14" t="s">
        <v>69</v>
      </c>
      <c r="H126" s="15">
        <f t="shared" si="1"/>
        <v>21.619</v>
      </c>
    </row>
    <row r="127" spans="1:8" x14ac:dyDescent="0.3">
      <c r="A127" s="16" t="s">
        <v>6</v>
      </c>
      <c r="B127" s="22">
        <v>148</v>
      </c>
      <c r="C127" s="22">
        <v>150</v>
      </c>
      <c r="D127" s="17">
        <v>2</v>
      </c>
      <c r="E127" s="17">
        <v>1.7078061040918109</v>
      </c>
      <c r="F127" s="17">
        <v>5.0874999999999995</v>
      </c>
      <c r="G127" s="18" t="s">
        <v>69</v>
      </c>
      <c r="H127" s="19" t="str">
        <f t="shared" si="1"/>
        <v/>
      </c>
    </row>
    <row r="128" spans="1:8" x14ac:dyDescent="0.3">
      <c r="A128" s="12" t="s">
        <v>5</v>
      </c>
      <c r="B128" s="21">
        <v>185</v>
      </c>
      <c r="C128" s="21">
        <v>190</v>
      </c>
      <c r="D128" s="13">
        <v>5</v>
      </c>
      <c r="E128" s="13">
        <v>4.3217924318282126</v>
      </c>
      <c r="F128" s="13">
        <v>5.64</v>
      </c>
      <c r="G128" s="14" t="s">
        <v>69</v>
      </c>
      <c r="H128" s="15">
        <f t="shared" si="1"/>
        <v>28.2</v>
      </c>
    </row>
    <row r="129" spans="1:8" x14ac:dyDescent="0.3">
      <c r="A129" s="16" t="s">
        <v>6</v>
      </c>
      <c r="B129" s="22">
        <v>186</v>
      </c>
      <c r="C129" s="22">
        <v>190</v>
      </c>
      <c r="D129" s="17">
        <v>4</v>
      </c>
      <c r="E129" s="17">
        <v>3.4574339454625704</v>
      </c>
      <c r="F129" s="17">
        <v>6.7549999999999999</v>
      </c>
      <c r="G129" s="18" t="s">
        <v>69</v>
      </c>
      <c r="H129" s="19" t="str">
        <f t="shared" ref="H129:H157" si="2">IF(RIGHT(A129,3)="ing","",D129*F129)</f>
        <v/>
      </c>
    </row>
    <row r="130" spans="1:8" x14ac:dyDescent="0.3">
      <c r="A130" s="12" t="s">
        <v>11</v>
      </c>
      <c r="B130" s="21">
        <v>186</v>
      </c>
      <c r="C130" s="21">
        <v>187</v>
      </c>
      <c r="D130" s="13">
        <v>1</v>
      </c>
      <c r="E130" s="13">
        <v>0.86435848636564261</v>
      </c>
      <c r="F130" s="13">
        <v>10.25</v>
      </c>
      <c r="G130" s="14" t="s">
        <v>69</v>
      </c>
      <c r="H130" s="15" t="str">
        <f t="shared" si="2"/>
        <v/>
      </c>
    </row>
    <row r="131" spans="1:8" x14ac:dyDescent="0.3">
      <c r="A131" s="16" t="s">
        <v>88</v>
      </c>
      <c r="B131" s="22">
        <v>142</v>
      </c>
      <c r="C131" s="22">
        <v>143</v>
      </c>
      <c r="D131" s="17">
        <v>1</v>
      </c>
      <c r="E131" s="17">
        <v>0.8303717758396989</v>
      </c>
      <c r="F131" s="17">
        <v>5.18</v>
      </c>
      <c r="G131" s="18" t="s">
        <v>69</v>
      </c>
      <c r="H131" s="19">
        <f t="shared" si="2"/>
        <v>5.18</v>
      </c>
    </row>
    <row r="132" spans="1:8" x14ac:dyDescent="0.3">
      <c r="A132" s="12" t="s">
        <v>5</v>
      </c>
      <c r="B132" s="21">
        <v>151</v>
      </c>
      <c r="C132" s="21">
        <v>152</v>
      </c>
      <c r="D132" s="13">
        <v>1</v>
      </c>
      <c r="E132" s="13">
        <v>0.8303717758396989</v>
      </c>
      <c r="F132" s="13">
        <v>3.16</v>
      </c>
      <c r="G132" s="14" t="s">
        <v>69</v>
      </c>
      <c r="H132" s="15">
        <f t="shared" si="2"/>
        <v>3.16</v>
      </c>
    </row>
    <row r="133" spans="1:8" x14ac:dyDescent="0.3">
      <c r="A133" s="16" t="s">
        <v>5</v>
      </c>
      <c r="B133" s="22">
        <v>220</v>
      </c>
      <c r="C133" s="22">
        <v>222</v>
      </c>
      <c r="D133" s="17">
        <v>2</v>
      </c>
      <c r="E133" s="17">
        <v>1.6706791407327368</v>
      </c>
      <c r="F133" s="17">
        <v>6.7189999999999994</v>
      </c>
      <c r="G133" s="18" t="s">
        <v>69</v>
      </c>
      <c r="H133" s="19">
        <f t="shared" si="2"/>
        <v>13.437999999999999</v>
      </c>
    </row>
    <row r="134" spans="1:8" x14ac:dyDescent="0.3">
      <c r="A134" s="12" t="s">
        <v>6</v>
      </c>
      <c r="B134" s="21">
        <v>221</v>
      </c>
      <c r="C134" s="21">
        <v>222</v>
      </c>
      <c r="D134" s="13">
        <v>1</v>
      </c>
      <c r="E134" s="13">
        <v>0.83533957036636841</v>
      </c>
      <c r="F134" s="13">
        <v>13.1</v>
      </c>
      <c r="G134" s="14" t="s">
        <v>69</v>
      </c>
      <c r="H134" s="15" t="str">
        <f t="shared" si="2"/>
        <v/>
      </c>
    </row>
    <row r="135" spans="1:8" x14ac:dyDescent="0.3">
      <c r="A135" s="16" t="s">
        <v>5</v>
      </c>
      <c r="B135" s="22">
        <v>256</v>
      </c>
      <c r="C135" s="22">
        <v>258</v>
      </c>
      <c r="D135" s="17">
        <v>2</v>
      </c>
      <c r="E135" s="17">
        <v>1.6766681988006238</v>
      </c>
      <c r="F135" s="17">
        <v>4.5840000000000005</v>
      </c>
      <c r="G135" s="18" t="s">
        <v>69</v>
      </c>
      <c r="H135" s="19">
        <f t="shared" si="2"/>
        <v>9.168000000000001</v>
      </c>
    </row>
    <row r="136" spans="1:8" x14ac:dyDescent="0.3">
      <c r="A136" s="12" t="s">
        <v>6</v>
      </c>
      <c r="B136" s="21">
        <v>256</v>
      </c>
      <c r="C136" s="21">
        <v>257</v>
      </c>
      <c r="D136" s="13">
        <v>1</v>
      </c>
      <c r="E136" s="13">
        <v>0.83833409940031189</v>
      </c>
      <c r="F136" s="13">
        <v>9.15</v>
      </c>
      <c r="G136" s="14" t="s">
        <v>69</v>
      </c>
      <c r="H136" s="15" t="str">
        <f t="shared" si="2"/>
        <v/>
      </c>
    </row>
    <row r="137" spans="1:8" x14ac:dyDescent="0.3">
      <c r="A137" s="16" t="s">
        <v>89</v>
      </c>
      <c r="B137" s="22">
        <v>78</v>
      </c>
      <c r="C137" s="22">
        <v>84</v>
      </c>
      <c r="D137" s="17">
        <v>6</v>
      </c>
      <c r="E137" s="17">
        <v>5.0792636767552271</v>
      </c>
      <c r="F137" s="17">
        <v>2.171416666666667</v>
      </c>
      <c r="G137" s="18" t="s">
        <v>69</v>
      </c>
      <c r="H137" s="19">
        <f t="shared" si="2"/>
        <v>13.028500000000001</v>
      </c>
    </row>
    <row r="138" spans="1:8" x14ac:dyDescent="0.3">
      <c r="A138" s="12" t="s">
        <v>6</v>
      </c>
      <c r="B138" s="21">
        <v>78</v>
      </c>
      <c r="C138" s="21">
        <v>80</v>
      </c>
      <c r="D138" s="13">
        <v>2</v>
      </c>
      <c r="E138" s="13">
        <v>1.6930878922517423</v>
      </c>
      <c r="F138" s="13">
        <v>4.4000000000000004</v>
      </c>
      <c r="G138" s="14" t="s">
        <v>69</v>
      </c>
      <c r="H138" s="15" t="str">
        <f t="shared" si="2"/>
        <v/>
      </c>
    </row>
    <row r="139" spans="1:8" x14ac:dyDescent="0.3">
      <c r="A139" s="16" t="s">
        <v>5</v>
      </c>
      <c r="B139" s="22">
        <v>101</v>
      </c>
      <c r="C139" s="22">
        <v>111</v>
      </c>
      <c r="D139" s="17">
        <v>10</v>
      </c>
      <c r="E139" s="17">
        <v>8.5921943565361456</v>
      </c>
      <c r="F139" s="17">
        <v>2.5375000000000001</v>
      </c>
      <c r="G139" s="18" t="s">
        <v>69</v>
      </c>
      <c r="H139" s="19">
        <f t="shared" si="2"/>
        <v>25.375</v>
      </c>
    </row>
    <row r="140" spans="1:8" x14ac:dyDescent="0.3">
      <c r="A140" s="12" t="s">
        <v>6</v>
      </c>
      <c r="B140" s="21">
        <v>101</v>
      </c>
      <c r="C140" s="21">
        <v>108</v>
      </c>
      <c r="D140" s="13">
        <v>7</v>
      </c>
      <c r="E140" s="13">
        <v>6.0145360495753017</v>
      </c>
      <c r="F140" s="13">
        <v>3.2728571428571427</v>
      </c>
      <c r="G140" s="14" t="s">
        <v>69</v>
      </c>
      <c r="H140" s="15" t="str">
        <f t="shared" si="2"/>
        <v/>
      </c>
    </row>
    <row r="141" spans="1:8" x14ac:dyDescent="0.3">
      <c r="A141" s="16" t="s">
        <v>5</v>
      </c>
      <c r="B141" s="22">
        <v>119</v>
      </c>
      <c r="C141" s="22">
        <v>121</v>
      </c>
      <c r="D141" s="17">
        <v>2</v>
      </c>
      <c r="E141" s="17">
        <v>1.7184388713072292</v>
      </c>
      <c r="F141" s="17">
        <v>2.7175000000000002</v>
      </c>
      <c r="G141" s="18" t="s">
        <v>69</v>
      </c>
      <c r="H141" s="19">
        <f t="shared" si="2"/>
        <v>5.4350000000000005</v>
      </c>
    </row>
    <row r="142" spans="1:8" x14ac:dyDescent="0.3">
      <c r="A142" s="12" t="s">
        <v>90</v>
      </c>
      <c r="B142" s="21">
        <v>158</v>
      </c>
      <c r="C142" s="21">
        <v>161</v>
      </c>
      <c r="D142" s="13">
        <v>3</v>
      </c>
      <c r="E142" s="13">
        <v>2.512270775331622</v>
      </c>
      <c r="F142" s="13">
        <v>1.7599999999999998</v>
      </c>
      <c r="G142" s="14" t="s">
        <v>69</v>
      </c>
      <c r="H142" s="15">
        <f t="shared" si="2"/>
        <v>5.2799999999999994</v>
      </c>
    </row>
    <row r="143" spans="1:8" x14ac:dyDescent="0.3">
      <c r="A143" s="16" t="s">
        <v>5</v>
      </c>
      <c r="B143" s="22">
        <v>265</v>
      </c>
      <c r="C143" s="22">
        <v>271</v>
      </c>
      <c r="D143" s="17">
        <v>6</v>
      </c>
      <c r="E143" s="17">
        <v>5.0524728493837205</v>
      </c>
      <c r="F143" s="17">
        <v>3.5166666666666671</v>
      </c>
      <c r="G143" s="18" t="s">
        <v>69</v>
      </c>
      <c r="H143" s="19">
        <f t="shared" si="2"/>
        <v>21.1</v>
      </c>
    </row>
    <row r="144" spans="1:8" x14ac:dyDescent="0.3">
      <c r="A144" s="12" t="s">
        <v>6</v>
      </c>
      <c r="B144" s="21">
        <v>266</v>
      </c>
      <c r="C144" s="21">
        <v>269</v>
      </c>
      <c r="D144" s="13">
        <v>3</v>
      </c>
      <c r="E144" s="13">
        <v>2.5262364246918603</v>
      </c>
      <c r="F144" s="13">
        <v>5.0066666666666668</v>
      </c>
      <c r="G144" s="14" t="s">
        <v>69</v>
      </c>
      <c r="H144" s="15" t="str">
        <f t="shared" si="2"/>
        <v/>
      </c>
    </row>
    <row r="145" spans="1:8" x14ac:dyDescent="0.3">
      <c r="A145" s="16" t="s">
        <v>5</v>
      </c>
      <c r="B145" s="22">
        <v>278</v>
      </c>
      <c r="C145" s="22">
        <v>279</v>
      </c>
      <c r="D145" s="17">
        <v>1</v>
      </c>
      <c r="E145" s="17">
        <v>0.84021324783406448</v>
      </c>
      <c r="F145" s="17">
        <v>4.7699999999999996</v>
      </c>
      <c r="G145" s="18" t="s">
        <v>69</v>
      </c>
      <c r="H145" s="19">
        <f t="shared" si="2"/>
        <v>4.7699999999999996</v>
      </c>
    </row>
    <row r="146" spans="1:8" x14ac:dyDescent="0.3">
      <c r="A146" s="12" t="s">
        <v>91</v>
      </c>
      <c r="B146" s="21">
        <v>80</v>
      </c>
      <c r="C146" s="21">
        <v>82</v>
      </c>
      <c r="D146" s="13">
        <v>2</v>
      </c>
      <c r="E146" s="13">
        <v>1.7140504556586946</v>
      </c>
      <c r="F146" s="13">
        <v>3.6254999999999997</v>
      </c>
      <c r="G146" s="14" t="s">
        <v>69</v>
      </c>
      <c r="H146" s="15">
        <f t="shared" si="2"/>
        <v>7.2509999999999994</v>
      </c>
    </row>
    <row r="147" spans="1:8" x14ac:dyDescent="0.3">
      <c r="A147" s="16" t="s">
        <v>6</v>
      </c>
      <c r="B147" s="22">
        <v>80</v>
      </c>
      <c r="C147" s="22">
        <v>81</v>
      </c>
      <c r="D147" s="17">
        <v>1</v>
      </c>
      <c r="E147" s="17">
        <v>0.85702522782934731</v>
      </c>
      <c r="F147" s="17">
        <v>6.27</v>
      </c>
      <c r="G147" s="18" t="s">
        <v>69</v>
      </c>
      <c r="H147" s="19" t="str">
        <f t="shared" si="2"/>
        <v/>
      </c>
    </row>
    <row r="148" spans="1:8" x14ac:dyDescent="0.3">
      <c r="A148" s="12" t="s">
        <v>5</v>
      </c>
      <c r="B148" s="21">
        <v>133</v>
      </c>
      <c r="C148" s="21">
        <v>145</v>
      </c>
      <c r="D148" s="13">
        <v>12</v>
      </c>
      <c r="E148" s="13">
        <v>10.326473398867748</v>
      </c>
      <c r="F148" s="13">
        <v>1.2364166666666667</v>
      </c>
      <c r="G148" s="14" t="s">
        <v>69</v>
      </c>
      <c r="H148" s="15">
        <f t="shared" si="2"/>
        <v>14.837</v>
      </c>
    </row>
    <row r="149" spans="1:8" x14ac:dyDescent="0.3">
      <c r="A149" s="16" t="s">
        <v>5</v>
      </c>
      <c r="B149" s="22">
        <v>154</v>
      </c>
      <c r="C149" s="22">
        <v>160</v>
      </c>
      <c r="D149" s="17">
        <v>6</v>
      </c>
      <c r="E149" s="17">
        <v>5.1632366994338739</v>
      </c>
      <c r="F149" s="17">
        <v>1.7927000000000002</v>
      </c>
      <c r="G149" s="18" t="s">
        <v>69</v>
      </c>
      <c r="H149" s="19">
        <f t="shared" si="2"/>
        <v>10.756200000000002</v>
      </c>
    </row>
    <row r="150" spans="1:8" x14ac:dyDescent="0.3">
      <c r="A150" s="12" t="s">
        <v>5</v>
      </c>
      <c r="B150" s="21">
        <v>229</v>
      </c>
      <c r="C150" s="21">
        <v>232</v>
      </c>
      <c r="D150" s="13">
        <v>3</v>
      </c>
      <c r="E150" s="13">
        <v>2.6031695627498608</v>
      </c>
      <c r="F150" s="13">
        <v>2.69</v>
      </c>
      <c r="G150" s="14" t="s">
        <v>69</v>
      </c>
      <c r="H150" s="15">
        <f t="shared" si="2"/>
        <v>8.07</v>
      </c>
    </row>
    <row r="151" spans="1:8" x14ac:dyDescent="0.3">
      <c r="A151" s="16" t="s">
        <v>5</v>
      </c>
      <c r="B151" s="22">
        <v>259.5</v>
      </c>
      <c r="C151" s="22">
        <v>264</v>
      </c>
      <c r="D151" s="17">
        <v>4.5</v>
      </c>
      <c r="E151" s="17">
        <v>3.9047543441247914</v>
      </c>
      <c r="F151" s="17">
        <v>4.072222222222222</v>
      </c>
      <c r="G151" s="18" t="s">
        <v>69</v>
      </c>
      <c r="H151" s="19">
        <f t="shared" si="2"/>
        <v>18.324999999999999</v>
      </c>
    </row>
    <row r="152" spans="1:8" x14ac:dyDescent="0.3">
      <c r="A152" s="12" t="s">
        <v>6</v>
      </c>
      <c r="B152" s="21">
        <v>259.5</v>
      </c>
      <c r="C152" s="21">
        <v>262</v>
      </c>
      <c r="D152" s="13">
        <v>2.5</v>
      </c>
      <c r="E152" s="13">
        <v>2.1693079689582175</v>
      </c>
      <c r="F152" s="13">
        <v>5.6479999999999997</v>
      </c>
      <c r="G152" s="14" t="s">
        <v>69</v>
      </c>
      <c r="H152" s="15" t="str">
        <f t="shared" si="2"/>
        <v/>
      </c>
    </row>
    <row r="153" spans="1:8" x14ac:dyDescent="0.3">
      <c r="A153" s="16" t="s">
        <v>5</v>
      </c>
      <c r="B153" s="22">
        <v>335</v>
      </c>
      <c r="C153" s="22">
        <v>361.52</v>
      </c>
      <c r="D153" s="17">
        <v>26.519999999999982</v>
      </c>
      <c r="E153" s="17">
        <v>23.033977943681823</v>
      </c>
      <c r="F153" s="17">
        <v>4.2537292609351409</v>
      </c>
      <c r="G153" s="18" t="s">
        <v>69</v>
      </c>
      <c r="H153" s="19">
        <f t="shared" si="2"/>
        <v>112.80889999999987</v>
      </c>
    </row>
    <row r="154" spans="1:8" x14ac:dyDescent="0.3">
      <c r="A154" s="12" t="s">
        <v>6</v>
      </c>
      <c r="B154" s="21">
        <v>336</v>
      </c>
      <c r="C154" s="21">
        <v>357</v>
      </c>
      <c r="D154" s="13">
        <v>21</v>
      </c>
      <c r="E154" s="13">
        <v>18.239575294770685</v>
      </c>
      <c r="F154" s="13">
        <v>4.9485999999999919</v>
      </c>
      <c r="G154" s="14" t="s">
        <v>69</v>
      </c>
      <c r="H154" s="15" t="str">
        <f t="shared" si="2"/>
        <v/>
      </c>
    </row>
    <row r="155" spans="1:8" x14ac:dyDescent="0.3">
      <c r="A155" s="16" t="s">
        <v>11</v>
      </c>
      <c r="B155" s="22">
        <v>340</v>
      </c>
      <c r="C155" s="22">
        <v>341</v>
      </c>
      <c r="D155" s="17">
        <v>1</v>
      </c>
      <c r="E155" s="17">
        <v>0.86855120451288981</v>
      </c>
      <c r="F155" s="17">
        <v>17.55</v>
      </c>
      <c r="G155" s="18" t="s">
        <v>69</v>
      </c>
      <c r="H155" s="19" t="str">
        <f t="shared" si="2"/>
        <v/>
      </c>
    </row>
    <row r="156" spans="1:8" x14ac:dyDescent="0.3">
      <c r="A156" s="12" t="s">
        <v>11</v>
      </c>
      <c r="B156" s="21">
        <v>355.8</v>
      </c>
      <c r="C156" s="21">
        <v>357</v>
      </c>
      <c r="D156" s="13">
        <v>1.1999999999999886</v>
      </c>
      <c r="E156" s="13">
        <v>1.042261445415458</v>
      </c>
      <c r="F156" s="13">
        <v>15.6</v>
      </c>
      <c r="G156" s="14" t="s">
        <v>69</v>
      </c>
      <c r="H156" s="15" t="str">
        <f t="shared" si="2"/>
        <v/>
      </c>
    </row>
    <row r="157" spans="1:8" x14ac:dyDescent="0.3">
      <c r="A157" s="16" t="s">
        <v>5</v>
      </c>
      <c r="B157" s="22">
        <v>366</v>
      </c>
      <c r="C157" s="22">
        <v>368</v>
      </c>
      <c r="D157" s="17">
        <v>2</v>
      </c>
      <c r="E157" s="17">
        <v>1.7468389355419596</v>
      </c>
      <c r="F157" s="17">
        <v>1.665</v>
      </c>
      <c r="G157" s="18" t="s">
        <v>69</v>
      </c>
      <c r="H157" s="19">
        <f t="shared" si="2"/>
        <v>3.33</v>
      </c>
    </row>
    <row r="158" spans="1:8" x14ac:dyDescent="0.3">
      <c r="A158" s="7" t="s">
        <v>7</v>
      </c>
      <c r="B158" s="8" t="s">
        <v>12</v>
      </c>
      <c r="C158" s="23"/>
      <c r="D158" s="10"/>
      <c r="E158" s="10"/>
      <c r="F158" s="10"/>
      <c r="G158" s="9"/>
      <c r="H158" s="9"/>
    </row>
    <row r="159" spans="1:8" x14ac:dyDescent="0.3">
      <c r="A159" s="11"/>
      <c r="B159" s="8" t="s">
        <v>8</v>
      </c>
      <c r="C159" s="23"/>
      <c r="D159" s="10"/>
      <c r="E159" s="10"/>
      <c r="F159" s="10"/>
      <c r="G159" s="9"/>
      <c r="H159" s="9"/>
    </row>
  </sheetData>
  <printOptions horizontalCentered="1"/>
  <pageMargins left="0.23622047244094491" right="0.23622047244094491" top="0.35433070866141736" bottom="0.35433070866141736" header="0.31496062992125984" footer="0.19685039370078741"/>
  <pageSetup scale="93" fitToHeight="3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147 Zone</vt:lpstr>
      <vt:lpstr>147 NE</vt:lpstr>
      <vt:lpstr>GF South</vt:lpstr>
      <vt:lpstr>'147 NE'!Print_Area</vt:lpstr>
      <vt:lpstr>'147 Zone'!Print_Area</vt:lpstr>
      <vt:lpstr>'GF South'!Print_Area</vt:lpstr>
      <vt:lpstr>'147 NE'!Print_Titles</vt:lpstr>
      <vt:lpstr>'147 Zone'!Print_Titles</vt:lpstr>
      <vt:lpstr>'GF South'!Print_Titles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Cisneros</dc:creator>
  <cp:lastModifiedBy>Jaime Cisneros</cp:lastModifiedBy>
  <cp:lastPrinted>2020-02-10T19:41:13Z</cp:lastPrinted>
  <dcterms:created xsi:type="dcterms:W3CDTF">2019-07-13T17:51:59Z</dcterms:created>
  <dcterms:modified xsi:type="dcterms:W3CDTF">2020-02-10T19:41:47Z</dcterms:modified>
</cp:coreProperties>
</file>