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 McGibbon\AppData\Local\Microsoft\Windows\INetCache\Content.Outlook\ESV8JXB6\"/>
    </mc:Choice>
  </mc:AlternateContent>
  <xr:revisionPtr revIDLastSave="0" documentId="13_ncr:1_{2EA6A650-5F4C-46C9-BFB7-41C779260E8D}" xr6:coauthVersionLast="47" xr6:coauthVersionMax="47" xr10:uidLastSave="{00000000-0000-0000-0000-000000000000}"/>
  <bookViews>
    <workbookView xWindow="-120" yWindow="-120" windowWidth="29040" windowHeight="15720" xr2:uid="{BD8A547A-D3F3-4B14-93E8-1F9410BDC46F}"/>
  </bookViews>
  <sheets>
    <sheet name="FOX APRIL EXPL HOLES" sheetId="1" r:id="rId1"/>
    <sheet name="Sheet2" sheetId="2" r:id="rId2"/>
  </sheets>
  <definedNames>
    <definedName name="_xlnm._FilterDatabase" localSheetId="0" hidden="1">'FOX APRIL EXPL HOLES'!$C$2:$P$82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Jaime Ciska</author>
  </authors>
  <commentList>
    <comment ref="G1" authorId="0" shapeId="0" xr:uid="{111DAB76-419A-41C5-8227-44F8EFC45948}">
      <text>
        <r>
          <rPr>
            <b/>
            <sz val="9"/>
            <color indexed="81"/>
            <rFont val="Tahoma"/>
            <family val="2"/>
          </rPr>
          <t>Jaime Ciska:</t>
        </r>
        <r>
          <rPr>
            <sz val="9"/>
            <color indexed="81"/>
            <rFont val="Tahoma"/>
            <family val="2"/>
          </rPr>
          <t xml:space="preserve">
AuEq for Tamarack</t>
        </r>
      </text>
    </comment>
  </commentList>
</comments>
</file>

<file path=xl/sharedStrings.xml><?xml version="1.0" encoding="utf-8"?>
<sst xmlns="http://schemas.openxmlformats.org/spreadsheetml/2006/main" count="165" uniqueCount="71">
  <si>
    <t>HOLE-ID</t>
  </si>
  <si>
    <t>From 
(m)</t>
  </si>
  <si>
    <t>To 
(m)</t>
  </si>
  <si>
    <t>Core Width 
(m)</t>
  </si>
  <si>
    <t>True Width Prelim</t>
  </si>
  <si>
    <t>Au g/t</t>
  </si>
  <si>
    <t>Au GXM</t>
  </si>
  <si>
    <t>Au GXM
(True Width)</t>
  </si>
  <si>
    <t>Lithology</t>
  </si>
  <si>
    <t>Including 
Au &gt;10g/t</t>
  </si>
  <si>
    <t>CERT_DATE</t>
  </si>
  <si>
    <t>JC_LS</t>
  </si>
  <si>
    <t>Project</t>
  </si>
  <si>
    <t>UTM_LOCX</t>
  </si>
  <si>
    <t>UTM_LOCY</t>
  </si>
  <si>
    <t>UTM_LOCZ</t>
  </si>
  <si>
    <t>Drill_Azimuth</t>
  </si>
  <si>
    <t>Drill_Dip</t>
  </si>
  <si>
    <t/>
  </si>
  <si>
    <t>S21-202W1</t>
  </si>
  <si>
    <t>Stock West</t>
  </si>
  <si>
    <t>AUV</t>
  </si>
  <si>
    <t>S21-227</t>
  </si>
  <si>
    <t>CGR</t>
  </si>
  <si>
    <t>S21-232A</t>
  </si>
  <si>
    <t>Stock LS</t>
  </si>
  <si>
    <t>S21-233</t>
  </si>
  <si>
    <t>S21-235</t>
  </si>
  <si>
    <t>SM21-022</t>
  </si>
  <si>
    <t>Stock Main</t>
  </si>
  <si>
    <t>SM21-023A</t>
  </si>
  <si>
    <t>SM21-025</t>
  </si>
  <si>
    <t>SM21-026</t>
  </si>
  <si>
    <t>CGR_CG_FW</t>
  </si>
  <si>
    <t>SM21-027</t>
  </si>
  <si>
    <t>SM21-028</t>
  </si>
  <si>
    <t>SM21-029</t>
  </si>
  <si>
    <t>SM21-030</t>
  </si>
  <si>
    <t>SM21-031</t>
  </si>
  <si>
    <t>SM21-032A</t>
  </si>
  <si>
    <t>SM21-035A</t>
  </si>
  <si>
    <t>SM21-036</t>
  </si>
  <si>
    <t>SM22-037</t>
  </si>
  <si>
    <t>SM22-039</t>
  </si>
  <si>
    <t>SM22-040A</t>
  </si>
  <si>
    <t>SM22-041</t>
  </si>
  <si>
    <t>SM22-043</t>
  </si>
  <si>
    <t>SM22-044</t>
  </si>
  <si>
    <t>SM22-045</t>
  </si>
  <si>
    <t>SM22-046</t>
  </si>
  <si>
    <t>SM22-047</t>
  </si>
  <si>
    <t>SM22-048A</t>
  </si>
  <si>
    <t>SM22-049</t>
  </si>
  <si>
    <t>SM22-050</t>
  </si>
  <si>
    <t>SM22-051</t>
  </si>
  <si>
    <t>SM22-052</t>
  </si>
  <si>
    <t>SM22-053</t>
  </si>
  <si>
    <t>SM22-057</t>
  </si>
  <si>
    <t>SM22-058</t>
  </si>
  <si>
    <t>SM21-005A</t>
  </si>
  <si>
    <t>SM21-010</t>
  </si>
  <si>
    <t>SM21-011</t>
  </si>
  <si>
    <t>SM21-012</t>
  </si>
  <si>
    <t>SM21-015</t>
  </si>
  <si>
    <t>Including 
1.0g/t Au COG</t>
  </si>
  <si>
    <t>Including 
3.0g/t Au COG</t>
  </si>
  <si>
    <t xml:space="preserve"> 1.66gpt Au / 3.2m</t>
  </si>
  <si>
    <t>Est. True Width</t>
  </si>
  <si>
    <t>Azimuth</t>
  </si>
  <si>
    <t>Dip</t>
  </si>
  <si>
    <t>Length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</si>
</sst>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/>
    <xf numFmtId="1" fontId="0" fillId="5" borderId="0" xfId="0" applyNumberFormat="1" applyFill="1" applyBorder="1"/>
    <xf numFmtId="1" fontId="0" fillId="5" borderId="0" xfId="0" applyNumberFormat="1" applyFill="1" applyBorder="1" applyAlignment="1">
      <alignment horizontal="center"/>
    </xf>
    <xf numFmtId="0" fontId="0" fillId="5" borderId="6" xfId="0" applyFill="1" applyBorder="1"/>
    <xf numFmtId="1" fontId="0" fillId="5" borderId="7" xfId="0" applyNumberFormat="1" applyFill="1" applyBorder="1"/>
    <xf numFmtId="0" fontId="0" fillId="0" borderId="6" xfId="0" applyBorder="1"/>
    <xf numFmtId="1" fontId="0" fillId="0" borderId="0" xfId="0" applyNumberFormat="1" applyBorder="1"/>
    <xf numFmtId="1" fontId="0" fillId="0" borderId="7" xfId="0" applyNumberFormat="1" applyBorder="1"/>
    <xf numFmtId="1" fontId="0" fillId="5" borderId="6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5" borderId="6" xfId="0" applyNumberFormat="1" applyFill="1" applyBorder="1"/>
    <xf numFmtId="164" fontId="0" fillId="5" borderId="0" xfId="0" applyNumberFormat="1" applyFill="1" applyBorder="1"/>
    <xf numFmtId="2" fontId="0" fillId="5" borderId="0" xfId="0" applyNumberFormat="1" applyFill="1" applyBorder="1"/>
    <xf numFmtId="2" fontId="0" fillId="5" borderId="7" xfId="0" applyNumberFormat="1" applyFill="1" applyBorder="1"/>
    <xf numFmtId="164" fontId="0" fillId="0" borderId="6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2" fontId="0" fillId="0" borderId="7" xfId="0" applyNumberFormat="1" applyBorder="1"/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wrapText="1"/>
    </xf>
    <xf numFmtId="0" fontId="5" fillId="0" borderId="5" xfId="0" applyFont="1" applyBorder="1"/>
    <xf numFmtId="0" fontId="0" fillId="6" borderId="6" xfId="0" applyFill="1" applyBorder="1"/>
    <xf numFmtId="1" fontId="0" fillId="6" borderId="0" xfId="0" applyNumberFormat="1" applyFill="1" applyBorder="1"/>
    <xf numFmtId="1" fontId="0" fillId="6" borderId="7" xfId="0" applyNumberFormat="1" applyFill="1" applyBorder="1"/>
    <xf numFmtId="1" fontId="0" fillId="6" borderId="6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64" fontId="0" fillId="6" borderId="6" xfId="0" applyNumberFormat="1" applyFill="1" applyBorder="1"/>
    <xf numFmtId="164" fontId="0" fillId="6" borderId="0" xfId="0" applyNumberFormat="1" applyFill="1" applyBorder="1"/>
    <xf numFmtId="2" fontId="0" fillId="6" borderId="0" xfId="0" applyNumberFormat="1" applyFill="1" applyBorder="1"/>
    <xf numFmtId="2" fontId="0" fillId="6" borderId="7" xfId="0" applyNumberFormat="1" applyFill="1" applyBorder="1"/>
    <xf numFmtId="0" fontId="0" fillId="0" borderId="6" xfId="0" applyFill="1" applyBorder="1"/>
    <xf numFmtId="1" fontId="0" fillId="0" borderId="0" xfId="0" applyNumberFormat="1" applyFill="1" applyBorder="1"/>
    <xf numFmtId="1" fontId="0" fillId="0" borderId="7" xfId="0" applyNumberFormat="1" applyFill="1" applyBorder="1"/>
    <xf numFmtId="1" fontId="0" fillId="0" borderId="6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6" xfId="0" applyNumberFormat="1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2" fontId="0" fillId="0" borderId="7" xfId="0" applyNumberFormat="1" applyFill="1" applyBorder="1"/>
    <xf numFmtId="0" fontId="0" fillId="0" borderId="8" xfId="0" applyFill="1" applyBorder="1"/>
    <xf numFmtId="1" fontId="0" fillId="0" borderId="9" xfId="0" applyNumberFormat="1" applyFill="1" applyBorder="1"/>
    <xf numFmtId="1" fontId="0" fillId="0" borderId="10" xfId="0" applyNumberFormat="1" applyFill="1" applyBorder="1"/>
    <xf numFmtId="1" fontId="0" fillId="0" borderId="8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</cellXfs>
  <cellStyles count="1">
    <cellStyle name="Normal" xfId="0" builtinId="0"/>
  </cellStyles>
  <dxfs count="24"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00FF"/>
        </patternFill>
      </fill>
    </dxf>
    <dxf>
      <fill>
        <patternFill>
          <fgColor rgb="FFFF00FF"/>
          <bgColor rgb="FF800080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00FF"/>
        </patternFill>
      </fill>
    </dxf>
    <dxf>
      <fill>
        <patternFill>
          <fgColor rgb="FFFF00FF"/>
          <bgColor rgb="FF800080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00FF"/>
        </patternFill>
      </fill>
    </dxf>
    <dxf>
      <fill>
        <patternFill>
          <fgColor rgb="FFFF00FF"/>
          <bgColor rgb="FF800080"/>
        </patternFill>
      </fill>
    </dxf>
    <dxf>
      <font>
        <b val="0"/>
        <i val="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FFDC-CF77-49F1-807C-017633634BE1}">
  <dimension ref="B1:P82"/>
  <sheetViews>
    <sheetView tabSelected="1" topLeftCell="A46" workbookViewId="0">
      <selection activeCell="T15" sqref="T15"/>
    </sheetView>
  </sheetViews>
  <sheetFormatPr defaultRowHeight="15" x14ac:dyDescent="0.25"/>
  <cols>
    <col min="2" max="2" width="11.85546875" customWidth="1"/>
    <col min="3" max="3" width="10.42578125" bestFit="1" customWidth="1"/>
    <col min="4" max="4" width="9.85546875" customWidth="1"/>
    <col min="5" max="5" width="6.85546875" customWidth="1"/>
    <col min="6" max="6" width="12.7109375" style="9" bestFit="1" customWidth="1"/>
    <col min="7" max="7" width="13.7109375" style="9" bestFit="1" customWidth="1"/>
    <col min="8" max="8" width="10.5703125" customWidth="1"/>
    <col min="9" max="9" width="12.28515625" bestFit="1" customWidth="1"/>
    <col min="10" max="10" width="9.85546875" bestFit="1" customWidth="1"/>
    <col min="11" max="11" width="10.85546875" customWidth="1"/>
    <col min="12" max="12" width="14.42578125" customWidth="1"/>
    <col min="13" max="13" width="6.85546875" customWidth="1"/>
    <col min="16" max="16" width="15.140625" bestFit="1" customWidth="1"/>
  </cols>
  <sheetData>
    <row r="1" spans="2:13" ht="15.75" thickBot="1" x14ac:dyDescent="0.3"/>
    <row r="2" spans="2:13" x14ac:dyDescent="0.25">
      <c r="B2" s="31" t="s">
        <v>12</v>
      </c>
      <c r="C2" s="31" t="s">
        <v>0</v>
      </c>
      <c r="D2" s="33" t="s">
        <v>68</v>
      </c>
      <c r="E2" s="34" t="s">
        <v>69</v>
      </c>
      <c r="F2" s="35" t="s">
        <v>13</v>
      </c>
      <c r="G2" s="36" t="s">
        <v>14</v>
      </c>
      <c r="H2" s="34" t="s">
        <v>15</v>
      </c>
      <c r="I2" s="37" t="s">
        <v>1</v>
      </c>
      <c r="J2" s="33" t="s">
        <v>2</v>
      </c>
      <c r="K2" s="38" t="s">
        <v>70</v>
      </c>
      <c r="L2" s="32" t="s">
        <v>67</v>
      </c>
      <c r="M2" s="39" t="s">
        <v>5</v>
      </c>
    </row>
    <row r="3" spans="2:13" x14ac:dyDescent="0.25">
      <c r="B3" s="17" t="s">
        <v>20</v>
      </c>
      <c r="C3" s="17" t="s">
        <v>19</v>
      </c>
      <c r="D3" s="18">
        <v>0.9</v>
      </c>
      <c r="E3" s="19">
        <v>-54</v>
      </c>
      <c r="F3" s="21">
        <v>517829.90949879889</v>
      </c>
      <c r="G3" s="22">
        <v>5377260.5420195265</v>
      </c>
      <c r="H3" s="19">
        <v>-277.05484570801065</v>
      </c>
      <c r="I3" s="27">
        <v>634</v>
      </c>
      <c r="J3" s="28">
        <v>635</v>
      </c>
      <c r="K3" s="28">
        <v>1</v>
      </c>
      <c r="L3" s="29">
        <v>0.80827787343160584</v>
      </c>
      <c r="M3" s="30">
        <v>3.59</v>
      </c>
    </row>
    <row r="4" spans="2:13" x14ac:dyDescent="0.25">
      <c r="B4" s="17" t="s">
        <v>20</v>
      </c>
      <c r="C4" s="17"/>
      <c r="D4" s="18"/>
      <c r="E4" s="19"/>
      <c r="F4" s="21">
        <v>517830.23724557302</v>
      </c>
      <c r="G4" s="22">
        <v>5377270.996033405</v>
      </c>
      <c r="H4" s="19">
        <v>-291.08468671147676</v>
      </c>
      <c r="I4" s="27">
        <v>649</v>
      </c>
      <c r="J4" s="28">
        <v>655</v>
      </c>
      <c r="K4" s="28">
        <v>6</v>
      </c>
      <c r="L4" s="29">
        <v>4.8455790879462839</v>
      </c>
      <c r="M4" s="30">
        <v>1.28307333333331</v>
      </c>
    </row>
    <row r="5" spans="2:13" x14ac:dyDescent="0.25">
      <c r="B5" s="17" t="s">
        <v>20</v>
      </c>
      <c r="C5" s="17"/>
      <c r="D5" s="18"/>
      <c r="E5" s="19"/>
      <c r="F5" s="21">
        <v>517832.4826502027</v>
      </c>
      <c r="G5" s="22">
        <v>5377308.087566128</v>
      </c>
      <c r="H5" s="19">
        <v>-339.01109778968038</v>
      </c>
      <c r="I5" s="27">
        <v>712.3</v>
      </c>
      <c r="J5" s="28">
        <v>713</v>
      </c>
      <c r="K5" s="28">
        <v>0.70000000000004547</v>
      </c>
      <c r="L5" s="29">
        <v>0.56531756026043656</v>
      </c>
      <c r="M5" s="30">
        <v>8.5299999999999994</v>
      </c>
    </row>
    <row r="6" spans="2:13" x14ac:dyDescent="0.25">
      <c r="B6" s="15" t="s">
        <v>20</v>
      </c>
      <c r="C6" s="15" t="s">
        <v>22</v>
      </c>
      <c r="D6" s="13">
        <v>309.69</v>
      </c>
      <c r="E6" s="16">
        <v>-59.400000000000006</v>
      </c>
      <c r="F6" s="20">
        <v>517597.19270176376</v>
      </c>
      <c r="G6" s="14">
        <v>5377272.5256225914</v>
      </c>
      <c r="H6" s="16">
        <v>-204.90397522967319</v>
      </c>
      <c r="I6" s="23">
        <v>513</v>
      </c>
      <c r="J6" s="24">
        <v>521.20000000000005</v>
      </c>
      <c r="K6" s="24">
        <v>8.2000000000000455</v>
      </c>
      <c r="L6" s="25">
        <v>6.4827443237693982</v>
      </c>
      <c r="M6" s="26">
        <v>2.8998292682926996</v>
      </c>
    </row>
    <row r="7" spans="2:13" x14ac:dyDescent="0.25">
      <c r="B7" s="15" t="s">
        <v>20</v>
      </c>
      <c r="C7" s="15"/>
      <c r="D7" s="13"/>
      <c r="E7" s="16"/>
      <c r="F7" s="20">
        <v>517594.03681506054</v>
      </c>
      <c r="G7" s="14">
        <v>5377275.0436501782</v>
      </c>
      <c r="H7" s="16">
        <v>-211.8798268004777</v>
      </c>
      <c r="I7" s="23">
        <v>524.79999999999995</v>
      </c>
      <c r="J7" s="24">
        <v>525.52</v>
      </c>
      <c r="K7" s="24">
        <v>0.72000000000002728</v>
      </c>
      <c r="L7" s="25">
        <v>0.56921657477001431</v>
      </c>
      <c r="M7" s="26">
        <v>7.7</v>
      </c>
    </row>
    <row r="8" spans="2:13" x14ac:dyDescent="0.25">
      <c r="B8" s="17" t="s">
        <v>20</v>
      </c>
      <c r="C8" s="17" t="s">
        <v>24</v>
      </c>
      <c r="D8" s="18">
        <v>359.35</v>
      </c>
      <c r="E8" s="19">
        <v>-48.25</v>
      </c>
      <c r="F8" s="21">
        <v>517728.95852032665</v>
      </c>
      <c r="G8" s="22">
        <v>5377344.144391764</v>
      </c>
      <c r="H8" s="19">
        <v>69.343375237421654</v>
      </c>
      <c r="I8" s="27">
        <v>261.22000000000003</v>
      </c>
      <c r="J8" s="28">
        <v>262</v>
      </c>
      <c r="K8" s="28">
        <v>0.77999999999997272</v>
      </c>
      <c r="L8" s="29">
        <v>0.66403791209774909</v>
      </c>
      <c r="M8" s="30">
        <v>6.28</v>
      </c>
    </row>
    <row r="9" spans="2:13" x14ac:dyDescent="0.25">
      <c r="B9" s="15" t="s">
        <v>20</v>
      </c>
      <c r="C9" s="15" t="s">
        <v>26</v>
      </c>
      <c r="D9" s="13">
        <v>353.38</v>
      </c>
      <c r="E9" s="16">
        <v>-62.31</v>
      </c>
      <c r="F9" s="20">
        <v>517746.41598649457</v>
      </c>
      <c r="G9" s="14">
        <v>5377361.4839074304</v>
      </c>
      <c r="H9" s="16">
        <v>-128.75649514198673</v>
      </c>
      <c r="I9" s="23">
        <v>439</v>
      </c>
      <c r="J9" s="24">
        <v>442.04</v>
      </c>
      <c r="K9" s="24">
        <v>3.0400000000000205</v>
      </c>
      <c r="L9" s="25">
        <v>2.3298118693889704</v>
      </c>
      <c r="M9" s="26">
        <v>1.3557894736842115</v>
      </c>
    </row>
    <row r="10" spans="2:13" x14ac:dyDescent="0.25">
      <c r="B10" s="15" t="s">
        <v>20</v>
      </c>
      <c r="C10" s="15"/>
      <c r="D10" s="13"/>
      <c r="E10" s="16"/>
      <c r="F10" s="20">
        <v>517746.02836483851</v>
      </c>
      <c r="G10" s="14">
        <v>5377364.8185617905</v>
      </c>
      <c r="H10" s="16">
        <v>-135.06365559006909</v>
      </c>
      <c r="I10" s="23">
        <v>447</v>
      </c>
      <c r="J10" s="24">
        <v>448.33</v>
      </c>
      <c r="K10" s="24">
        <v>1.3299999999999841</v>
      </c>
      <c r="L10" s="25">
        <v>1.0192926928576556</v>
      </c>
      <c r="M10" s="26">
        <v>2.4900000000000002</v>
      </c>
    </row>
    <row r="11" spans="2:13" x14ac:dyDescent="0.25">
      <c r="B11" s="15" t="s">
        <v>20</v>
      </c>
      <c r="C11" s="15"/>
      <c r="D11" s="13"/>
      <c r="E11" s="16"/>
      <c r="F11" s="20">
        <v>517743.69399206655</v>
      </c>
      <c r="G11" s="14">
        <v>5377390.0619075103</v>
      </c>
      <c r="H11" s="16">
        <v>-181.93465213295954</v>
      </c>
      <c r="I11" s="23">
        <v>499.88</v>
      </c>
      <c r="J11" s="24">
        <v>502.03</v>
      </c>
      <c r="K11" s="24">
        <v>2.1499999999999773</v>
      </c>
      <c r="L11" s="25">
        <v>1.6539353024057994</v>
      </c>
      <c r="M11" s="26">
        <v>4.9447441860464751</v>
      </c>
    </row>
    <row r="12" spans="2:13" x14ac:dyDescent="0.25">
      <c r="B12" s="17" t="s">
        <v>20</v>
      </c>
      <c r="C12" s="17" t="s">
        <v>27</v>
      </c>
      <c r="D12" s="18">
        <v>305.2</v>
      </c>
      <c r="E12" s="19">
        <v>-50</v>
      </c>
      <c r="F12" s="21">
        <v>517578.47289729706</v>
      </c>
      <c r="G12" s="22">
        <v>5377286.0053159781</v>
      </c>
      <c r="H12" s="19">
        <v>38.073417287405647</v>
      </c>
      <c r="I12" s="27">
        <v>299</v>
      </c>
      <c r="J12" s="28">
        <v>302.33999999999997</v>
      </c>
      <c r="K12" s="28">
        <v>3.339999999999975</v>
      </c>
      <c r="L12" s="29">
        <v>2.818065596429316</v>
      </c>
      <c r="M12" s="30">
        <v>1.7147904191616588</v>
      </c>
    </row>
    <row r="13" spans="2:13" x14ac:dyDescent="0.25">
      <c r="B13" s="15" t="s">
        <v>29</v>
      </c>
      <c r="C13" s="15" t="s">
        <v>59</v>
      </c>
      <c r="D13" s="13">
        <v>354.78499999999997</v>
      </c>
      <c r="E13" s="16">
        <v>-47.814999999999998</v>
      </c>
      <c r="F13" s="20">
        <v>518149.97652329114</v>
      </c>
      <c r="G13" s="14">
        <v>5377433.8637813842</v>
      </c>
      <c r="H13" s="16">
        <v>-22.098365127096329</v>
      </c>
      <c r="I13" s="23">
        <v>377</v>
      </c>
      <c r="J13" s="24">
        <v>380.8</v>
      </c>
      <c r="K13" s="24">
        <v>3.8000000000000114</v>
      </c>
      <c r="L13" s="25">
        <v>3.2815494075061484</v>
      </c>
      <c r="M13" s="26">
        <v>2.6427894736842159</v>
      </c>
    </row>
    <row r="14" spans="2:13" x14ac:dyDescent="0.25">
      <c r="B14" s="15" t="s">
        <v>29</v>
      </c>
      <c r="C14" s="15"/>
      <c r="D14" s="13"/>
      <c r="E14" s="16"/>
      <c r="F14" s="20">
        <v>518146.55616873672</v>
      </c>
      <c r="G14" s="14">
        <v>5377475.6802036799</v>
      </c>
      <c r="H14" s="16">
        <v>-67.862845064545368</v>
      </c>
      <c r="I14" s="23">
        <v>439.82</v>
      </c>
      <c r="J14" s="24">
        <v>442.16</v>
      </c>
      <c r="K14" s="24">
        <v>2.3400000000000318</v>
      </c>
      <c r="L14" s="25">
        <v>2.0309376850366734</v>
      </c>
      <c r="M14" s="26">
        <v>2.6947008547008644</v>
      </c>
    </row>
    <row r="15" spans="2:13" x14ac:dyDescent="0.25">
      <c r="B15" s="17" t="s">
        <v>29</v>
      </c>
      <c r="C15" s="17" t="s">
        <v>60</v>
      </c>
      <c r="D15" s="18">
        <v>346.755</v>
      </c>
      <c r="E15" s="19">
        <v>-59.134999999999998</v>
      </c>
      <c r="F15" s="21">
        <v>518020.03799643973</v>
      </c>
      <c r="G15" s="22">
        <v>5377353.6569806719</v>
      </c>
      <c r="H15" s="19">
        <v>4.7321446167106469</v>
      </c>
      <c r="I15" s="27">
        <v>306</v>
      </c>
      <c r="J15" s="28">
        <v>307</v>
      </c>
      <c r="K15" s="28">
        <v>1</v>
      </c>
      <c r="L15" s="29">
        <v>0.77231451145936392</v>
      </c>
      <c r="M15" s="30">
        <v>14.3</v>
      </c>
    </row>
    <row r="16" spans="2:13" x14ac:dyDescent="0.25">
      <c r="B16" s="17" t="s">
        <v>29</v>
      </c>
      <c r="C16" s="17"/>
      <c r="D16" s="18"/>
      <c r="E16" s="19"/>
      <c r="F16" s="21">
        <v>518010.02876739396</v>
      </c>
      <c r="G16" s="22">
        <v>5377397.8122644015</v>
      </c>
      <c r="H16" s="19">
        <v>-70.726129989189573</v>
      </c>
      <c r="I16" s="27">
        <v>392</v>
      </c>
      <c r="J16" s="28">
        <v>397</v>
      </c>
      <c r="K16" s="28">
        <v>5</v>
      </c>
      <c r="L16" s="29">
        <v>3.8669147611176271</v>
      </c>
      <c r="M16" s="30">
        <v>2.42</v>
      </c>
    </row>
    <row r="17" spans="2:13" x14ac:dyDescent="0.25">
      <c r="B17" s="17" t="s">
        <v>29</v>
      </c>
      <c r="C17" s="17"/>
      <c r="D17" s="18"/>
      <c r="E17" s="19"/>
      <c r="F17" s="21">
        <v>517991.43843216647</v>
      </c>
      <c r="G17" s="22">
        <v>5377494.2563220719</v>
      </c>
      <c r="H17" s="19">
        <v>-222.85055329863937</v>
      </c>
      <c r="I17" s="27">
        <v>575.25</v>
      </c>
      <c r="J17" s="28">
        <v>576</v>
      </c>
      <c r="K17" s="28">
        <v>0.75</v>
      </c>
      <c r="L17" s="29">
        <v>0.60854909865781215</v>
      </c>
      <c r="M17" s="30">
        <v>6.62</v>
      </c>
    </row>
    <row r="18" spans="2:13" x14ac:dyDescent="0.25">
      <c r="B18" s="17" t="s">
        <v>29</v>
      </c>
      <c r="C18" s="17"/>
      <c r="D18" s="18"/>
      <c r="E18" s="19"/>
      <c r="F18" s="21">
        <v>517990.76152610499</v>
      </c>
      <c r="G18" s="22">
        <v>5377498.0590999061</v>
      </c>
      <c r="H18" s="19">
        <v>-228.33732254417194</v>
      </c>
      <c r="I18" s="27">
        <v>580</v>
      </c>
      <c r="J18" s="28">
        <v>584.66999999999996</v>
      </c>
      <c r="K18" s="28">
        <v>4.6699999999999591</v>
      </c>
      <c r="L18" s="29">
        <v>3.7892323876426106</v>
      </c>
      <c r="M18" s="30">
        <v>3.1964710920770325</v>
      </c>
    </row>
    <row r="19" spans="2:13" x14ac:dyDescent="0.25">
      <c r="B19" s="15" t="s">
        <v>29</v>
      </c>
      <c r="C19" s="15" t="s">
        <v>61</v>
      </c>
      <c r="D19" s="13">
        <v>342.34000000000003</v>
      </c>
      <c r="E19" s="16">
        <v>-64.599999999999994</v>
      </c>
      <c r="F19" s="20">
        <v>518014.76163225708</v>
      </c>
      <c r="G19" s="14">
        <v>5377341.9355916362</v>
      </c>
      <c r="H19" s="16">
        <v>-39.855422357843167</v>
      </c>
      <c r="I19" s="23">
        <v>341</v>
      </c>
      <c r="J19" s="24">
        <v>342.07</v>
      </c>
      <c r="K19" s="24">
        <v>1.0699999999999932</v>
      </c>
      <c r="L19" s="25">
        <v>0.76150823806008483</v>
      </c>
      <c r="M19" s="26">
        <v>3.14</v>
      </c>
    </row>
    <row r="20" spans="2:13" x14ac:dyDescent="0.25">
      <c r="B20" s="15" t="s">
        <v>29</v>
      </c>
      <c r="C20" s="15"/>
      <c r="D20" s="13"/>
      <c r="E20" s="16"/>
      <c r="F20" s="20">
        <v>518014.13465430372</v>
      </c>
      <c r="G20" s="14">
        <v>5377343.9684747737</v>
      </c>
      <c r="H20" s="16">
        <v>-44.341546002654106</v>
      </c>
      <c r="I20" s="23">
        <v>346</v>
      </c>
      <c r="J20" s="24">
        <v>347</v>
      </c>
      <c r="K20" s="24">
        <v>1</v>
      </c>
      <c r="L20" s="25">
        <v>0.70933398866169406</v>
      </c>
      <c r="M20" s="26">
        <v>3.02</v>
      </c>
    </row>
    <row r="21" spans="2:13" x14ac:dyDescent="0.25">
      <c r="B21" s="15" t="s">
        <v>29</v>
      </c>
      <c r="C21" s="15"/>
      <c r="D21" s="13"/>
      <c r="E21" s="16"/>
      <c r="F21" s="20">
        <v>517997.53979032073</v>
      </c>
      <c r="G21" s="14">
        <v>5377409.9770577019</v>
      </c>
      <c r="H21" s="16">
        <v>-188.57339678745907</v>
      </c>
      <c r="I21" s="23">
        <v>504</v>
      </c>
      <c r="J21" s="24">
        <v>508</v>
      </c>
      <c r="K21" s="24">
        <v>4</v>
      </c>
      <c r="L21" s="25">
        <v>2.8686670780255157</v>
      </c>
      <c r="M21" s="26">
        <v>1.105</v>
      </c>
    </row>
    <row r="22" spans="2:13" x14ac:dyDescent="0.25">
      <c r="B22" s="40" t="s">
        <v>29</v>
      </c>
      <c r="C22" s="40" t="s">
        <v>62</v>
      </c>
      <c r="D22" s="41">
        <v>293.92500000000001</v>
      </c>
      <c r="E22" s="42">
        <v>-64.23</v>
      </c>
      <c r="F22" s="43">
        <v>517907.28312167409</v>
      </c>
      <c r="G22" s="44">
        <v>5377399.5739733512</v>
      </c>
      <c r="H22" s="42">
        <v>-67.776133390655673</v>
      </c>
      <c r="I22" s="45">
        <v>368</v>
      </c>
      <c r="J22" s="46">
        <v>370</v>
      </c>
      <c r="K22" s="46">
        <v>2</v>
      </c>
      <c r="L22" s="47">
        <v>1.1828322936750288</v>
      </c>
      <c r="M22" s="48">
        <v>3.105</v>
      </c>
    </row>
    <row r="23" spans="2:13" x14ac:dyDescent="0.25">
      <c r="B23" s="40" t="s">
        <v>29</v>
      </c>
      <c r="C23" s="40"/>
      <c r="D23" s="41"/>
      <c r="E23" s="42"/>
      <c r="F23" s="43">
        <v>517904.27333363454</v>
      </c>
      <c r="G23" s="44">
        <v>5377401.0081199808</v>
      </c>
      <c r="H23" s="42">
        <v>-74.494259046329589</v>
      </c>
      <c r="I23" s="45">
        <v>376</v>
      </c>
      <c r="J23" s="46">
        <v>377</v>
      </c>
      <c r="K23" s="46">
        <v>1</v>
      </c>
      <c r="L23" s="47">
        <v>0.59141614683751442</v>
      </c>
      <c r="M23" s="48">
        <v>3.58</v>
      </c>
    </row>
    <row r="24" spans="2:13" x14ac:dyDescent="0.25">
      <c r="B24" s="40" t="s">
        <v>29</v>
      </c>
      <c r="C24" s="40"/>
      <c r="D24" s="41"/>
      <c r="E24" s="42"/>
      <c r="F24" s="43">
        <v>517880.39453463437</v>
      </c>
      <c r="G24" s="44">
        <v>5377413.3259126572</v>
      </c>
      <c r="H24" s="42">
        <v>-127.16945797582233</v>
      </c>
      <c r="I24" s="45">
        <v>435.27</v>
      </c>
      <c r="J24" s="46">
        <v>436</v>
      </c>
      <c r="K24" s="46">
        <v>0.73000000000001819</v>
      </c>
      <c r="L24" s="47">
        <v>0.45306566198392806</v>
      </c>
      <c r="M24" s="48">
        <v>7.57</v>
      </c>
    </row>
    <row r="25" spans="2:13" x14ac:dyDescent="0.25">
      <c r="B25" s="15" t="s">
        <v>29</v>
      </c>
      <c r="C25" s="15" t="s">
        <v>63</v>
      </c>
      <c r="D25" s="13">
        <v>346.755</v>
      </c>
      <c r="E25" s="16">
        <v>-55.91</v>
      </c>
      <c r="F25" s="20">
        <v>518148.2593076984</v>
      </c>
      <c r="G25" s="14">
        <v>5377462.0715707615</v>
      </c>
      <c r="H25" s="16">
        <v>164.46516222079194</v>
      </c>
      <c r="I25" s="23">
        <v>124.9</v>
      </c>
      <c r="J25" s="24">
        <v>126</v>
      </c>
      <c r="K25" s="24">
        <v>1.0999999999999943</v>
      </c>
      <c r="L25" s="25">
        <v>0.88691139977583311</v>
      </c>
      <c r="M25" s="26">
        <v>6.66</v>
      </c>
    </row>
    <row r="26" spans="2:13" x14ac:dyDescent="0.25">
      <c r="B26" s="15" t="s">
        <v>29</v>
      </c>
      <c r="C26" s="15"/>
      <c r="D26" s="13"/>
      <c r="E26" s="16"/>
      <c r="F26" s="20">
        <v>518147.30261930573</v>
      </c>
      <c r="G26" s="14">
        <v>5377466.136174689</v>
      </c>
      <c r="H26" s="16">
        <v>158.29538502696647</v>
      </c>
      <c r="I26" s="23">
        <v>131</v>
      </c>
      <c r="J26" s="24">
        <v>134.80000000000001</v>
      </c>
      <c r="K26" s="24">
        <v>3.8000000000000114</v>
      </c>
      <c r="L26" s="25">
        <v>3.0638757446801757</v>
      </c>
      <c r="M26" s="26">
        <v>1.6142105263157884</v>
      </c>
    </row>
    <row r="27" spans="2:13" x14ac:dyDescent="0.25">
      <c r="B27" s="15" t="s">
        <v>29</v>
      </c>
      <c r="C27" s="15"/>
      <c r="D27" s="13"/>
      <c r="E27" s="16"/>
      <c r="F27" s="20">
        <v>518139.19223887322</v>
      </c>
      <c r="G27" s="14">
        <v>5377501.7731230799</v>
      </c>
      <c r="H27" s="16">
        <v>104.4231474957265</v>
      </c>
      <c r="I27" s="23">
        <v>197</v>
      </c>
      <c r="J27" s="24">
        <v>199</v>
      </c>
      <c r="K27" s="24">
        <v>2</v>
      </c>
      <c r="L27" s="25">
        <v>1.6117478806574494</v>
      </c>
      <c r="M27" s="26">
        <v>5.4</v>
      </c>
    </row>
    <row r="28" spans="2:13" x14ac:dyDescent="0.25">
      <c r="B28" s="49" t="s">
        <v>29</v>
      </c>
      <c r="C28" s="49" t="s">
        <v>28</v>
      </c>
      <c r="D28" s="50">
        <v>348.36500000000001</v>
      </c>
      <c r="E28" s="51">
        <v>-56.6</v>
      </c>
      <c r="F28" s="52">
        <v>518006.94043348602</v>
      </c>
      <c r="G28" s="53">
        <v>5377430.5349170249</v>
      </c>
      <c r="H28" s="51">
        <v>-91.927183562856229</v>
      </c>
      <c r="I28" s="54">
        <v>428.06</v>
      </c>
      <c r="J28" s="55">
        <v>431.04</v>
      </c>
      <c r="K28" s="55">
        <v>2.9800000000000182</v>
      </c>
      <c r="L28" s="56">
        <v>2.3759966260177818</v>
      </c>
      <c r="M28" s="57">
        <v>1.1972483221476498</v>
      </c>
    </row>
    <row r="29" spans="2:13" x14ac:dyDescent="0.25">
      <c r="B29" s="15" t="s">
        <v>29</v>
      </c>
      <c r="C29" s="15" t="s">
        <v>30</v>
      </c>
      <c r="D29" s="13">
        <v>354.06</v>
      </c>
      <c r="E29" s="16">
        <v>-42.445</v>
      </c>
      <c r="F29" s="20">
        <v>518179.88000204414</v>
      </c>
      <c r="G29" s="14">
        <v>5377560.3916140571</v>
      </c>
      <c r="H29" s="16">
        <v>-74.638579121158116</v>
      </c>
      <c r="I29" s="23">
        <v>459</v>
      </c>
      <c r="J29" s="24">
        <v>464</v>
      </c>
      <c r="K29" s="24">
        <v>5</v>
      </c>
      <c r="L29" s="25">
        <v>4.5173639217607882</v>
      </c>
      <c r="M29" s="26">
        <v>7.1835600000000595</v>
      </c>
    </row>
    <row r="30" spans="2:13" x14ac:dyDescent="0.25">
      <c r="B30" s="49" t="s">
        <v>29</v>
      </c>
      <c r="C30" s="49" t="s">
        <v>31</v>
      </c>
      <c r="D30" s="50">
        <v>133.98000000000002</v>
      </c>
      <c r="E30" s="51">
        <v>-62.4</v>
      </c>
      <c r="F30" s="52">
        <v>518258.36710560112</v>
      </c>
      <c r="G30" s="53">
        <v>5377604.0103171179</v>
      </c>
      <c r="H30" s="51">
        <v>209.29392325729077</v>
      </c>
      <c r="I30" s="54">
        <v>64.900000000000006</v>
      </c>
      <c r="J30" s="55">
        <v>76.209999999999994</v>
      </c>
      <c r="K30" s="55">
        <v>11.309999999999988</v>
      </c>
      <c r="L30" s="56">
        <v>0.99674060202241155</v>
      </c>
      <c r="M30" s="57">
        <v>1.0016445623342156</v>
      </c>
    </row>
    <row r="31" spans="2:13" x14ac:dyDescent="0.25">
      <c r="B31" s="15" t="s">
        <v>29</v>
      </c>
      <c r="C31" s="15" t="s">
        <v>32</v>
      </c>
      <c r="D31" s="13">
        <v>171.57</v>
      </c>
      <c r="E31" s="16">
        <v>-89.1</v>
      </c>
      <c r="F31" s="20">
        <v>518235.35154998006</v>
      </c>
      <c r="G31" s="14">
        <v>5377625.7521645688</v>
      </c>
      <c r="H31" s="16">
        <v>248.27855597103112</v>
      </c>
      <c r="I31" s="23">
        <v>22</v>
      </c>
      <c r="J31" s="24">
        <v>25.85</v>
      </c>
      <c r="K31" s="24">
        <v>3.8500000000000014</v>
      </c>
      <c r="L31" s="25">
        <v>1.2609435966141227</v>
      </c>
      <c r="M31" s="26">
        <v>23.598181818181835</v>
      </c>
    </row>
    <row r="32" spans="2:13" x14ac:dyDescent="0.25">
      <c r="B32" s="15" t="s">
        <v>29</v>
      </c>
      <c r="C32" s="15"/>
      <c r="D32" s="13"/>
      <c r="E32" s="16"/>
      <c r="F32" s="20">
        <v>518235.63639459468</v>
      </c>
      <c r="G32" s="14">
        <v>5377624.5535224602</v>
      </c>
      <c r="H32" s="16">
        <v>213.22572962330989</v>
      </c>
      <c r="I32" s="23">
        <v>58</v>
      </c>
      <c r="J32" s="24">
        <v>60</v>
      </c>
      <c r="K32" s="24">
        <v>2</v>
      </c>
      <c r="L32" s="25">
        <v>0.61140660365143185</v>
      </c>
      <c r="M32" s="26">
        <v>1.9500000000000002</v>
      </c>
    </row>
    <row r="33" spans="2:13" x14ac:dyDescent="0.25">
      <c r="B33" s="15" t="s">
        <v>29</v>
      </c>
      <c r="C33" s="15"/>
      <c r="D33" s="13"/>
      <c r="E33" s="16"/>
      <c r="F33" s="20">
        <v>518237.34892307391</v>
      </c>
      <c r="G33" s="14">
        <v>5377620.549269977</v>
      </c>
      <c r="H33" s="16">
        <v>123.83290250452569</v>
      </c>
      <c r="I33" s="23">
        <v>147</v>
      </c>
      <c r="J33" s="24">
        <v>150</v>
      </c>
      <c r="K33" s="24">
        <v>3</v>
      </c>
      <c r="L33" s="25">
        <v>0.87890416406325633</v>
      </c>
      <c r="M33" s="26">
        <v>1.2166666666666668</v>
      </c>
    </row>
    <row r="34" spans="2:13" x14ac:dyDescent="0.25">
      <c r="B34" s="15" t="s">
        <v>29</v>
      </c>
      <c r="C34" s="15"/>
      <c r="D34" s="13"/>
      <c r="E34" s="16"/>
      <c r="F34" s="20">
        <v>518238.19432605122</v>
      </c>
      <c r="G34" s="14">
        <v>5377618.9411165854</v>
      </c>
      <c r="H34" s="16">
        <v>88.880150433101832</v>
      </c>
      <c r="I34" s="23">
        <v>183</v>
      </c>
      <c r="J34" s="24">
        <v>184</v>
      </c>
      <c r="K34" s="24">
        <v>1</v>
      </c>
      <c r="L34" s="25">
        <v>0.29524559124624489</v>
      </c>
      <c r="M34" s="26">
        <v>3.75</v>
      </c>
    </row>
    <row r="35" spans="2:13" x14ac:dyDescent="0.25">
      <c r="B35" s="49" t="s">
        <v>29</v>
      </c>
      <c r="C35" s="49" t="s">
        <v>34</v>
      </c>
      <c r="D35" s="50">
        <v>342.935</v>
      </c>
      <c r="E35" s="51">
        <v>-60.325000000000003</v>
      </c>
      <c r="F35" s="52">
        <v>518217.16385128291</v>
      </c>
      <c r="G35" s="53">
        <v>5377683.7522420948</v>
      </c>
      <c r="H35" s="51">
        <v>164.50075930923222</v>
      </c>
      <c r="I35" s="54">
        <v>119</v>
      </c>
      <c r="J35" s="55">
        <v>128</v>
      </c>
      <c r="K35" s="55">
        <v>9</v>
      </c>
      <c r="L35" s="56">
        <v>6.855982138435472</v>
      </c>
      <c r="M35" s="57">
        <v>4.691544444444439</v>
      </c>
    </row>
    <row r="36" spans="2:13" x14ac:dyDescent="0.25">
      <c r="B36" s="15" t="s">
        <v>29</v>
      </c>
      <c r="C36" s="15" t="s">
        <v>35</v>
      </c>
      <c r="D36" s="13">
        <v>350.4</v>
      </c>
      <c r="E36" s="16">
        <v>-70.2</v>
      </c>
      <c r="F36" s="20">
        <v>518058.67462754966</v>
      </c>
      <c r="G36" s="14">
        <v>5377580.3045021864</v>
      </c>
      <c r="H36" s="16">
        <v>3.3685851555327515</v>
      </c>
      <c r="I36" s="23">
        <v>276</v>
      </c>
      <c r="J36" s="24">
        <v>283</v>
      </c>
      <c r="K36" s="24">
        <v>7</v>
      </c>
      <c r="L36" s="25">
        <v>4.4441623952528007</v>
      </c>
      <c r="M36" s="26">
        <v>1.1171428571428572</v>
      </c>
    </row>
    <row r="37" spans="2:13" x14ac:dyDescent="0.25">
      <c r="B37" s="49" t="s">
        <v>29</v>
      </c>
      <c r="C37" s="49" t="s">
        <v>36</v>
      </c>
      <c r="D37" s="50">
        <v>314.78999999999996</v>
      </c>
      <c r="E37" s="51">
        <v>-53.265000000000001</v>
      </c>
      <c r="F37" s="52">
        <v>518194.99073743337</v>
      </c>
      <c r="G37" s="53">
        <v>5377663.6375526804</v>
      </c>
      <c r="H37" s="51">
        <v>191.75466515523493</v>
      </c>
      <c r="I37" s="54">
        <v>93.56</v>
      </c>
      <c r="J37" s="55">
        <v>101.5</v>
      </c>
      <c r="K37" s="55">
        <v>7.9399999999999977</v>
      </c>
      <c r="L37" s="56">
        <v>6.2139187820901114</v>
      </c>
      <c r="M37" s="57">
        <v>7.9825188916876586</v>
      </c>
    </row>
    <row r="38" spans="2:13" x14ac:dyDescent="0.25">
      <c r="B38" s="15" t="s">
        <v>29</v>
      </c>
      <c r="C38" s="15" t="s">
        <v>37</v>
      </c>
      <c r="D38" s="13">
        <v>2.4500000000000002</v>
      </c>
      <c r="E38" s="16">
        <v>-79.849999999999994</v>
      </c>
      <c r="F38" s="20">
        <v>518073.90513639088</v>
      </c>
      <c r="G38" s="14">
        <v>5377523.0266925413</v>
      </c>
      <c r="H38" s="16">
        <v>96.023681629506001</v>
      </c>
      <c r="I38" s="23">
        <v>168</v>
      </c>
      <c r="J38" s="24">
        <v>182.12</v>
      </c>
      <c r="K38" s="24">
        <v>14.120000000000005</v>
      </c>
      <c r="L38" s="25">
        <v>6.9147810737119055</v>
      </c>
      <c r="M38" s="26">
        <v>2.5064589235127568</v>
      </c>
    </row>
    <row r="39" spans="2:13" x14ac:dyDescent="0.25">
      <c r="B39" s="15" t="s">
        <v>29</v>
      </c>
      <c r="C39" s="15"/>
      <c r="D39" s="13"/>
      <c r="E39" s="16"/>
      <c r="F39" s="20">
        <v>518077.38955879142</v>
      </c>
      <c r="G39" s="14">
        <v>5377556.5167011237</v>
      </c>
      <c r="H39" s="16">
        <v>-80.699513412791788</v>
      </c>
      <c r="I39" s="23">
        <v>352.96</v>
      </c>
      <c r="J39" s="24">
        <v>357</v>
      </c>
      <c r="K39" s="24">
        <v>4.0400000000000205</v>
      </c>
      <c r="L39" s="25">
        <v>2.0392969780016887</v>
      </c>
      <c r="M39" s="26">
        <v>1.2587623762376154</v>
      </c>
    </row>
    <row r="40" spans="2:13" x14ac:dyDescent="0.25">
      <c r="B40" s="15" t="s">
        <v>29</v>
      </c>
      <c r="C40" s="15"/>
      <c r="D40" s="13"/>
      <c r="E40" s="16"/>
      <c r="F40" s="20">
        <v>518079.14471369953</v>
      </c>
      <c r="G40" s="14">
        <v>5377566.616316108</v>
      </c>
      <c r="H40" s="16">
        <v>-123.61545621225032</v>
      </c>
      <c r="I40" s="23">
        <v>398</v>
      </c>
      <c r="J40" s="24">
        <v>400.21</v>
      </c>
      <c r="K40" s="24">
        <v>2.2099999999999795</v>
      </c>
      <c r="L40" s="25">
        <v>1.1584374606311392</v>
      </c>
      <c r="M40" s="26">
        <v>1.8742533936651666</v>
      </c>
    </row>
    <row r="41" spans="2:13" x14ac:dyDescent="0.25">
      <c r="B41" s="49" t="s">
        <v>29</v>
      </c>
      <c r="C41" s="49" t="s">
        <v>38</v>
      </c>
      <c r="D41" s="50">
        <v>357.4</v>
      </c>
      <c r="E41" s="51">
        <v>-64.95</v>
      </c>
      <c r="F41" s="52">
        <v>518069.07403950032</v>
      </c>
      <c r="G41" s="53">
        <v>5377551.1390375001</v>
      </c>
      <c r="H41" s="51">
        <v>143.12656931819416</v>
      </c>
      <c r="I41" s="54">
        <v>135.94999999999999</v>
      </c>
      <c r="J41" s="55">
        <v>140.47</v>
      </c>
      <c r="K41" s="55">
        <v>4.5200000000000102</v>
      </c>
      <c r="L41" s="56">
        <v>3.1166167538430996</v>
      </c>
      <c r="M41" s="57">
        <v>1.6292920353982212</v>
      </c>
    </row>
    <row r="42" spans="2:13" x14ac:dyDescent="0.25">
      <c r="B42" s="49" t="s">
        <v>29</v>
      </c>
      <c r="C42" s="49"/>
      <c r="D42" s="50"/>
      <c r="E42" s="51"/>
      <c r="F42" s="52">
        <v>518068.47347781953</v>
      </c>
      <c r="G42" s="53">
        <v>5377584.3257915033</v>
      </c>
      <c r="H42" s="51">
        <v>74.438483634403823</v>
      </c>
      <c r="I42" s="54">
        <v>214</v>
      </c>
      <c r="J42" s="55">
        <v>215</v>
      </c>
      <c r="K42" s="55">
        <v>1</v>
      </c>
      <c r="L42" s="56">
        <v>0.69816686138136241</v>
      </c>
      <c r="M42" s="57">
        <v>3.85</v>
      </c>
    </row>
    <row r="43" spans="2:13" x14ac:dyDescent="0.25">
      <c r="B43" s="49" t="s">
        <v>29</v>
      </c>
      <c r="C43" s="49"/>
      <c r="D43" s="50"/>
      <c r="E43" s="51"/>
      <c r="F43" s="52">
        <v>518068.54235733498</v>
      </c>
      <c r="G43" s="53">
        <v>5377600.2782303467</v>
      </c>
      <c r="H43" s="51">
        <v>42.406247427145708</v>
      </c>
      <c r="I43" s="54">
        <v>246.57</v>
      </c>
      <c r="J43" s="55">
        <v>254</v>
      </c>
      <c r="K43" s="55">
        <v>7.4300000000000068</v>
      </c>
      <c r="L43" s="56">
        <v>5.251602895973889</v>
      </c>
      <c r="M43" s="57">
        <v>1.2261507402422638</v>
      </c>
    </row>
    <row r="44" spans="2:13" x14ac:dyDescent="0.25">
      <c r="B44" s="15" t="s">
        <v>29</v>
      </c>
      <c r="C44" s="15" t="s">
        <v>39</v>
      </c>
      <c r="D44" s="13">
        <v>357.44</v>
      </c>
      <c r="E44" s="16">
        <v>-79.855000000000004</v>
      </c>
      <c r="F44" s="20">
        <v>518234.47629506013</v>
      </c>
      <c r="G44" s="14">
        <v>5377630.8591413284</v>
      </c>
      <c r="H44" s="16">
        <v>245.29756956975444</v>
      </c>
      <c r="I44" s="23">
        <v>22</v>
      </c>
      <c r="J44" s="24">
        <v>32.67</v>
      </c>
      <c r="K44" s="24">
        <v>10.670000000000002</v>
      </c>
      <c r="L44" s="25">
        <v>5.2771841468096898</v>
      </c>
      <c r="M44" s="26">
        <v>10.042389878163071</v>
      </c>
    </row>
    <row r="45" spans="2:13" x14ac:dyDescent="0.25">
      <c r="B45" s="15" t="s">
        <v>29</v>
      </c>
      <c r="C45" s="15"/>
      <c r="D45" s="13"/>
      <c r="E45" s="16"/>
      <c r="F45" s="20">
        <v>518234.29791312979</v>
      </c>
      <c r="G45" s="14">
        <v>5377634.8473578813</v>
      </c>
      <c r="H45" s="16">
        <v>222.98695083788465</v>
      </c>
      <c r="I45" s="23">
        <v>49</v>
      </c>
      <c r="J45" s="24">
        <v>51</v>
      </c>
      <c r="K45" s="24">
        <v>2</v>
      </c>
      <c r="L45" s="25">
        <v>0.98916291411615542</v>
      </c>
      <c r="M45" s="26">
        <v>3.5350000000000001</v>
      </c>
    </row>
    <row r="46" spans="2:13" x14ac:dyDescent="0.25">
      <c r="B46" s="49" t="s">
        <v>29</v>
      </c>
      <c r="C46" s="49" t="s">
        <v>40</v>
      </c>
      <c r="D46" s="50">
        <v>358.1</v>
      </c>
      <c r="E46" s="51">
        <v>-66.050000000000011</v>
      </c>
      <c r="F46" s="52">
        <v>518065.6229257246</v>
      </c>
      <c r="G46" s="53">
        <v>5377567.8443241837</v>
      </c>
      <c r="H46" s="51">
        <v>89.908116425600426</v>
      </c>
      <c r="I46" s="54">
        <v>192.49</v>
      </c>
      <c r="J46" s="55">
        <v>195</v>
      </c>
      <c r="K46" s="55">
        <v>2.5099999999999909</v>
      </c>
      <c r="L46" s="56">
        <v>1.6946370090142351</v>
      </c>
      <c r="M46" s="57">
        <v>3.1761354581673298</v>
      </c>
    </row>
    <row r="47" spans="2:13" x14ac:dyDescent="0.25">
      <c r="B47" s="49" t="s">
        <v>29</v>
      </c>
      <c r="C47" s="49"/>
      <c r="D47" s="50"/>
      <c r="E47" s="51"/>
      <c r="F47" s="52">
        <v>518065.01289055421</v>
      </c>
      <c r="G47" s="53">
        <v>5377592.5572446454</v>
      </c>
      <c r="H47" s="51">
        <v>34.467829270500353</v>
      </c>
      <c r="I47" s="54">
        <v>253</v>
      </c>
      <c r="J47" s="55">
        <v>255.9</v>
      </c>
      <c r="K47" s="55">
        <v>2.9000000000000057</v>
      </c>
      <c r="L47" s="56">
        <v>1.9582309283996477</v>
      </c>
      <c r="M47" s="57">
        <v>1.4774482758620688</v>
      </c>
    </row>
    <row r="48" spans="2:13" x14ac:dyDescent="0.25">
      <c r="B48" s="49" t="s">
        <v>29</v>
      </c>
      <c r="C48" s="49"/>
      <c r="D48" s="50"/>
      <c r="E48" s="51"/>
      <c r="F48" s="52">
        <v>518065.22336837975</v>
      </c>
      <c r="G48" s="53">
        <v>5377606.3131311061</v>
      </c>
      <c r="H48" s="51">
        <v>4.2749316110095297</v>
      </c>
      <c r="I48" s="54">
        <v>285.94</v>
      </c>
      <c r="J48" s="55">
        <v>289.32</v>
      </c>
      <c r="K48" s="55">
        <v>3.3799999999999955</v>
      </c>
      <c r="L48" s="56">
        <v>2.2823519096519957</v>
      </c>
      <c r="M48" s="57">
        <v>2.3052662721893711</v>
      </c>
    </row>
    <row r="49" spans="2:16" x14ac:dyDescent="0.25">
      <c r="B49" s="15" t="s">
        <v>29</v>
      </c>
      <c r="C49" s="15" t="s">
        <v>41</v>
      </c>
      <c r="D49" s="13">
        <v>348.1</v>
      </c>
      <c r="E49" s="16">
        <v>-61.7</v>
      </c>
      <c r="F49" s="20">
        <v>518048.48316310969</v>
      </c>
      <c r="G49" s="14">
        <v>5377584.9106671084</v>
      </c>
      <c r="H49" s="16">
        <v>85.160908901106154</v>
      </c>
      <c r="I49" s="23">
        <v>205</v>
      </c>
      <c r="J49" s="24">
        <v>208</v>
      </c>
      <c r="K49" s="24">
        <v>3</v>
      </c>
      <c r="L49" s="25">
        <v>2.22658124944574</v>
      </c>
      <c r="M49" s="26">
        <v>1.25</v>
      </c>
    </row>
    <row r="50" spans="2:16" x14ac:dyDescent="0.25">
      <c r="B50" s="49" t="s">
        <v>29</v>
      </c>
      <c r="C50" s="49" t="s">
        <v>42</v>
      </c>
      <c r="D50" s="50">
        <v>340.1</v>
      </c>
      <c r="E50" s="51">
        <v>-61</v>
      </c>
      <c r="F50" s="52">
        <v>518045.48283034086</v>
      </c>
      <c r="G50" s="53">
        <v>5377560.0073193172</v>
      </c>
      <c r="H50" s="51">
        <v>128.09273355849641</v>
      </c>
      <c r="I50" s="54">
        <v>157.55000000000001</v>
      </c>
      <c r="J50" s="55">
        <v>158.31</v>
      </c>
      <c r="K50" s="55">
        <v>0.75999999999999091</v>
      </c>
      <c r="L50" s="56">
        <v>0.57357875362377242</v>
      </c>
      <c r="M50" s="57">
        <v>56.3</v>
      </c>
    </row>
    <row r="51" spans="2:16" x14ac:dyDescent="0.25">
      <c r="B51" s="15" t="s">
        <v>29</v>
      </c>
      <c r="C51" s="15" t="s">
        <v>43</v>
      </c>
      <c r="D51" s="13">
        <v>340.90999999999997</v>
      </c>
      <c r="E51" s="16">
        <v>-46.484999999999999</v>
      </c>
      <c r="F51" s="20">
        <v>518215.08464185183</v>
      </c>
      <c r="G51" s="14">
        <v>5377685.6340106642</v>
      </c>
      <c r="H51" s="16">
        <v>204.37379827531512</v>
      </c>
      <c r="I51" s="23">
        <v>91</v>
      </c>
      <c r="J51" s="24">
        <v>94</v>
      </c>
      <c r="K51" s="24">
        <v>3</v>
      </c>
      <c r="L51" s="25">
        <v>2.6849086210612203</v>
      </c>
      <c r="M51" s="26">
        <v>2.6999999999999997</v>
      </c>
    </row>
    <row r="52" spans="2:16" x14ac:dyDescent="0.25">
      <c r="B52" s="15" t="s">
        <v>29</v>
      </c>
      <c r="C52" s="15"/>
      <c r="D52" s="13"/>
      <c r="E52" s="16"/>
      <c r="F52" s="20">
        <v>518212.70613833336</v>
      </c>
      <c r="G52" s="14">
        <v>5377692.8440835308</v>
      </c>
      <c r="H52" s="16">
        <v>196.41413248617076</v>
      </c>
      <c r="I52" s="23">
        <v>99</v>
      </c>
      <c r="J52" s="24">
        <v>108</v>
      </c>
      <c r="K52" s="24">
        <v>9</v>
      </c>
      <c r="L52" s="25">
        <v>8.0720303129169491</v>
      </c>
      <c r="M52" s="26">
        <v>4.2331111111111035</v>
      </c>
    </row>
    <row r="53" spans="2:16" x14ac:dyDescent="0.25">
      <c r="B53" s="49" t="s">
        <v>29</v>
      </c>
      <c r="C53" s="49" t="s">
        <v>44</v>
      </c>
      <c r="D53" s="50">
        <v>339.85</v>
      </c>
      <c r="E53" s="51">
        <v>-65.900000000000006</v>
      </c>
      <c r="F53" s="52">
        <v>518049.62301015342</v>
      </c>
      <c r="G53" s="53">
        <v>5377548.5714398129</v>
      </c>
      <c r="H53" s="51">
        <v>122.42990520990706</v>
      </c>
      <c r="I53" s="54">
        <v>153.94</v>
      </c>
      <c r="J53" s="55">
        <v>162</v>
      </c>
      <c r="K53" s="55">
        <v>8.0600000000000023</v>
      </c>
      <c r="L53" s="56">
        <v>5.6090465421501676</v>
      </c>
      <c r="M53" s="57">
        <v>4.0753101736972672</v>
      </c>
    </row>
    <row r="54" spans="2:16" x14ac:dyDescent="0.25">
      <c r="B54" s="49" t="s">
        <v>29</v>
      </c>
      <c r="C54" s="49"/>
      <c r="D54" s="50"/>
      <c r="E54" s="51"/>
      <c r="F54" s="52">
        <v>518047.11803495156</v>
      </c>
      <c r="G54" s="53">
        <v>5377555.4290654324</v>
      </c>
      <c r="H54" s="51">
        <v>106.13052871658195</v>
      </c>
      <c r="I54" s="54">
        <v>174.66</v>
      </c>
      <c r="J54" s="55">
        <v>177</v>
      </c>
      <c r="K54" s="55">
        <v>2.3400000000000034</v>
      </c>
      <c r="L54" s="56">
        <v>1.6284328670758572</v>
      </c>
      <c r="M54" s="57">
        <v>1.3764102564102665</v>
      </c>
    </row>
    <row r="55" spans="2:16" x14ac:dyDescent="0.25">
      <c r="B55" s="49" t="s">
        <v>29</v>
      </c>
      <c r="C55" s="49"/>
      <c r="D55" s="50"/>
      <c r="E55" s="51"/>
      <c r="F55" s="52">
        <v>518039.81498510123</v>
      </c>
      <c r="G55" s="53">
        <v>5377577.6914757183</v>
      </c>
      <c r="H55" s="51">
        <v>56.739290994529767</v>
      </c>
      <c r="I55" s="54">
        <v>230</v>
      </c>
      <c r="J55" s="55">
        <v>231</v>
      </c>
      <c r="K55" s="55">
        <v>1</v>
      </c>
      <c r="L55" s="56">
        <v>0.7152892112760344</v>
      </c>
      <c r="M55" s="57">
        <v>20.36</v>
      </c>
    </row>
    <row r="56" spans="2:16" x14ac:dyDescent="0.25">
      <c r="B56" s="15" t="s">
        <v>29</v>
      </c>
      <c r="C56" s="15" t="s">
        <v>45</v>
      </c>
      <c r="D56" s="13">
        <v>287.14999999999998</v>
      </c>
      <c r="E56" s="16">
        <v>-55.765000000000001</v>
      </c>
      <c r="F56" s="20">
        <v>518217.65078136098</v>
      </c>
      <c r="G56" s="14">
        <v>5377631.5584996585</v>
      </c>
      <c r="H56" s="16">
        <v>245.03749878575564</v>
      </c>
      <c r="I56" s="23">
        <v>31.7</v>
      </c>
      <c r="J56" s="24">
        <v>34</v>
      </c>
      <c r="K56" s="24">
        <v>2.3000000000000007</v>
      </c>
      <c r="L56" s="25">
        <v>1.3846475278917478</v>
      </c>
      <c r="M56" s="26">
        <v>3.8104347826086942</v>
      </c>
    </row>
    <row r="57" spans="2:16" x14ac:dyDescent="0.25">
      <c r="B57" s="15" t="s">
        <v>29</v>
      </c>
      <c r="C57" s="15"/>
      <c r="D57" s="13"/>
      <c r="E57" s="16"/>
      <c r="F57" s="20">
        <v>518169.95949843072</v>
      </c>
      <c r="G57" s="14">
        <v>5377646.6217629975</v>
      </c>
      <c r="H57" s="16">
        <v>173.12098878610314</v>
      </c>
      <c r="I57" s="23">
        <v>119.7</v>
      </c>
      <c r="J57" s="24">
        <v>121.2</v>
      </c>
      <c r="K57" s="24">
        <v>1.5</v>
      </c>
      <c r="L57" s="25">
        <v>0.91988084603947295</v>
      </c>
      <c r="M57" s="26">
        <v>19.448000000000011</v>
      </c>
    </row>
    <row r="58" spans="2:16" x14ac:dyDescent="0.25">
      <c r="B58" s="49" t="s">
        <v>29</v>
      </c>
      <c r="C58" s="49" t="s">
        <v>46</v>
      </c>
      <c r="D58" s="50">
        <v>4.05</v>
      </c>
      <c r="E58" s="51">
        <v>-63.55</v>
      </c>
      <c r="F58" s="52">
        <v>518081.88699577475</v>
      </c>
      <c r="G58" s="53">
        <v>5377571.8458829941</v>
      </c>
      <c r="H58" s="51">
        <v>93.095389837684365</v>
      </c>
      <c r="I58" s="54">
        <v>190</v>
      </c>
      <c r="J58" s="55">
        <v>195</v>
      </c>
      <c r="K58" s="55">
        <v>5</v>
      </c>
      <c r="L58" s="56">
        <v>3.4421936156573292</v>
      </c>
      <c r="M58" s="57">
        <v>2.3693399999999931</v>
      </c>
    </row>
    <row r="59" spans="2:16" x14ac:dyDescent="0.25">
      <c r="B59" s="15" t="s">
        <v>29</v>
      </c>
      <c r="C59" s="15" t="s">
        <v>47</v>
      </c>
      <c r="D59" s="13">
        <v>358.75</v>
      </c>
      <c r="E59" s="16">
        <v>-58.2</v>
      </c>
      <c r="F59" s="20">
        <v>518041.7358846495</v>
      </c>
      <c r="G59" s="14">
        <v>5377524.4989153109</v>
      </c>
      <c r="H59" s="16">
        <v>68.172351298083342</v>
      </c>
      <c r="I59" s="23">
        <v>231.23</v>
      </c>
      <c r="J59" s="24">
        <v>236</v>
      </c>
      <c r="K59" s="24">
        <v>4.7700000000000102</v>
      </c>
      <c r="L59" s="25">
        <v>3.6231867828739808</v>
      </c>
      <c r="M59" s="26">
        <v>1.658763102725368</v>
      </c>
      <c r="P59" s="12"/>
    </row>
    <row r="60" spans="2:16" x14ac:dyDescent="0.25">
      <c r="B60" s="15" t="s">
        <v>29</v>
      </c>
      <c r="C60" s="15"/>
      <c r="D60" s="13"/>
      <c r="E60" s="16"/>
      <c r="F60" s="20">
        <v>518043.69142118416</v>
      </c>
      <c r="G60" s="14">
        <v>5377576.2674870715</v>
      </c>
      <c r="H60" s="16">
        <v>-13.200664598065199</v>
      </c>
      <c r="I60" s="23">
        <v>326</v>
      </c>
      <c r="J60" s="24">
        <v>334.22</v>
      </c>
      <c r="K60" s="24">
        <v>8.2200000000000273</v>
      </c>
      <c r="L60" s="25">
        <v>6.1266050212379088</v>
      </c>
      <c r="M60" s="26">
        <v>1.2036374695863841</v>
      </c>
    </row>
    <row r="61" spans="2:16" x14ac:dyDescent="0.25">
      <c r="B61" s="49" t="s">
        <v>29</v>
      </c>
      <c r="C61" s="49" t="s">
        <v>48</v>
      </c>
      <c r="D61" s="50">
        <v>10.75</v>
      </c>
      <c r="E61" s="51">
        <v>-59.3</v>
      </c>
      <c r="F61" s="52">
        <v>518068.75031442824</v>
      </c>
      <c r="G61" s="53">
        <v>5377545.8105984339</v>
      </c>
      <c r="H61" s="51">
        <v>20.162326500142807</v>
      </c>
      <c r="I61" s="54">
        <v>284.83999999999997</v>
      </c>
      <c r="J61" s="55">
        <v>287.81</v>
      </c>
      <c r="K61" s="55">
        <v>2.9700000000000273</v>
      </c>
      <c r="L61" s="56">
        <v>2.0979781689066797</v>
      </c>
      <c r="M61" s="57">
        <v>1.1400673400673087</v>
      </c>
    </row>
    <row r="62" spans="2:16" x14ac:dyDescent="0.25">
      <c r="B62" s="49" t="s">
        <v>29</v>
      </c>
      <c r="C62" s="49"/>
      <c r="D62" s="50"/>
      <c r="E62" s="51"/>
      <c r="F62" s="52">
        <v>518069.71453671652</v>
      </c>
      <c r="G62" s="53">
        <v>5377550.7584480504</v>
      </c>
      <c r="H62" s="51">
        <v>11.705802855002254</v>
      </c>
      <c r="I62" s="54">
        <v>294.27999999999997</v>
      </c>
      <c r="J62" s="55">
        <v>298.06</v>
      </c>
      <c r="K62" s="55">
        <v>3.7800000000000296</v>
      </c>
      <c r="L62" s="56">
        <v>2.6701540331539522</v>
      </c>
      <c r="M62" s="57">
        <v>3.9284656084656366</v>
      </c>
    </row>
    <row r="63" spans="2:16" x14ac:dyDescent="0.25">
      <c r="B63" s="15" t="s">
        <v>29</v>
      </c>
      <c r="C63" s="15" t="s">
        <v>49</v>
      </c>
      <c r="D63" s="13">
        <v>97.95</v>
      </c>
      <c r="E63" s="16">
        <v>-63.86</v>
      </c>
      <c r="F63" s="20">
        <v>518273.7608993373</v>
      </c>
      <c r="G63" s="14">
        <v>5377621.2069689268</v>
      </c>
      <c r="H63" s="16">
        <v>216.43615041678774</v>
      </c>
      <c r="I63" s="23">
        <v>62</v>
      </c>
      <c r="J63" s="24">
        <v>62.4</v>
      </c>
      <c r="K63" s="24">
        <v>0.4</v>
      </c>
      <c r="L63" s="25">
        <v>0.3</v>
      </c>
      <c r="M63" s="26">
        <v>14.54</v>
      </c>
    </row>
    <row r="64" spans="2:16" x14ac:dyDescent="0.25">
      <c r="B64" s="49" t="s">
        <v>29</v>
      </c>
      <c r="C64" s="49" t="s">
        <v>50</v>
      </c>
      <c r="D64" s="50">
        <v>0.77499999999999991</v>
      </c>
      <c r="E64" s="51">
        <v>-45.64</v>
      </c>
      <c r="F64" s="52">
        <v>518246.95160100469</v>
      </c>
      <c r="G64" s="53">
        <v>5377684.3248257609</v>
      </c>
      <c r="H64" s="51">
        <v>209.70576254350712</v>
      </c>
      <c r="I64" s="54">
        <v>78.86</v>
      </c>
      <c r="J64" s="55">
        <v>93.22</v>
      </c>
      <c r="K64" s="55">
        <v>14.36</v>
      </c>
      <c r="L64" s="56">
        <v>12.332553089870162</v>
      </c>
      <c r="M64" s="57">
        <v>1.4580849582172697</v>
      </c>
    </row>
    <row r="65" spans="2:13" x14ac:dyDescent="0.25">
      <c r="B65" s="49" t="s">
        <v>29</v>
      </c>
      <c r="C65" s="49"/>
      <c r="D65" s="50"/>
      <c r="E65" s="51"/>
      <c r="F65" s="52">
        <v>518247.12174828467</v>
      </c>
      <c r="G65" s="53">
        <v>5377700.5659790542</v>
      </c>
      <c r="H65" s="51">
        <v>192.93038951060592</v>
      </c>
      <c r="I65" s="54">
        <v>108.61</v>
      </c>
      <c r="J65" s="55">
        <v>110.17</v>
      </c>
      <c r="K65" s="55">
        <v>1.5600000000000023</v>
      </c>
      <c r="L65" s="56">
        <v>1.3397481072560919</v>
      </c>
      <c r="M65" s="57">
        <v>4.2011538461538578</v>
      </c>
    </row>
    <row r="66" spans="2:13" x14ac:dyDescent="0.25">
      <c r="B66" s="49" t="s">
        <v>29</v>
      </c>
      <c r="C66" s="49"/>
      <c r="D66" s="50"/>
      <c r="E66" s="51"/>
      <c r="F66" s="52">
        <v>518247.33258892712</v>
      </c>
      <c r="G66" s="53">
        <v>5377713.2402132479</v>
      </c>
      <c r="H66" s="51">
        <v>180.09459936455602</v>
      </c>
      <c r="I66" s="54">
        <v>126.86</v>
      </c>
      <c r="J66" s="55">
        <v>128</v>
      </c>
      <c r="K66" s="55">
        <v>1.1400000000000006</v>
      </c>
      <c r="L66" s="56">
        <v>0.97904669376406628</v>
      </c>
      <c r="M66" s="57">
        <v>9.0399999999999991</v>
      </c>
    </row>
    <row r="67" spans="2:13" x14ac:dyDescent="0.25">
      <c r="B67" s="15" t="s">
        <v>29</v>
      </c>
      <c r="C67" s="15" t="s">
        <v>51</v>
      </c>
      <c r="D67" s="13">
        <v>12.8</v>
      </c>
      <c r="E67" s="16">
        <v>-60.2</v>
      </c>
      <c r="F67" s="20">
        <v>518064.2231314283</v>
      </c>
      <c r="G67" s="14">
        <v>5377514.8928649286</v>
      </c>
      <c r="H67" s="16">
        <v>79.292136273216471</v>
      </c>
      <c r="I67" s="23">
        <v>219</v>
      </c>
      <c r="J67" s="24">
        <v>219.98</v>
      </c>
      <c r="K67" s="24">
        <v>0.97999999999998977</v>
      </c>
      <c r="L67" s="25">
        <v>0.67555338797291919</v>
      </c>
      <c r="M67" s="26">
        <v>53</v>
      </c>
    </row>
    <row r="68" spans="2:13" x14ac:dyDescent="0.25">
      <c r="B68" s="15" t="s">
        <v>29</v>
      </c>
      <c r="C68" s="15"/>
      <c r="D68" s="13"/>
      <c r="E68" s="16"/>
      <c r="F68" s="20">
        <v>518064.92670330807</v>
      </c>
      <c r="G68" s="14">
        <v>5377518.0309045995</v>
      </c>
      <c r="H68" s="16">
        <v>73.67241159712438</v>
      </c>
      <c r="I68" s="23">
        <v>223.93</v>
      </c>
      <c r="J68" s="24">
        <v>228</v>
      </c>
      <c r="K68" s="24">
        <v>4.0699999999999932</v>
      </c>
      <c r="L68" s="25">
        <v>2.8056145806630668</v>
      </c>
      <c r="M68" s="26">
        <v>2.5882063882063786</v>
      </c>
    </row>
    <row r="69" spans="2:13" x14ac:dyDescent="0.25">
      <c r="B69" s="15" t="s">
        <v>29</v>
      </c>
      <c r="C69" s="15"/>
      <c r="D69" s="13"/>
      <c r="E69" s="16"/>
      <c r="F69" s="20">
        <v>518071.89410772373</v>
      </c>
      <c r="G69" s="14">
        <v>5377545.4229497137</v>
      </c>
      <c r="H69" s="16">
        <v>24.468891007013337</v>
      </c>
      <c r="I69" s="23">
        <v>279.85000000000002</v>
      </c>
      <c r="J69" s="24">
        <v>285.57</v>
      </c>
      <c r="K69" s="24">
        <v>5.7199999999999704</v>
      </c>
      <c r="L69" s="25">
        <v>3.8907877691208061</v>
      </c>
      <c r="M69" s="26">
        <v>7.7511888111887597</v>
      </c>
    </row>
    <row r="70" spans="2:13" x14ac:dyDescent="0.25">
      <c r="B70" s="15" t="s">
        <v>29</v>
      </c>
      <c r="C70" s="15"/>
      <c r="D70" s="13"/>
      <c r="E70" s="16"/>
      <c r="F70" s="20">
        <v>518073.28001169284</v>
      </c>
      <c r="G70" s="14">
        <v>5377550.4544373155</v>
      </c>
      <c r="H70" s="16">
        <v>15.392335482885496</v>
      </c>
      <c r="I70" s="23">
        <v>292</v>
      </c>
      <c r="J70" s="24">
        <v>294.36</v>
      </c>
      <c r="K70" s="24">
        <v>2.3600000000000136</v>
      </c>
      <c r="L70" s="25">
        <v>1.6052900585883223</v>
      </c>
      <c r="M70" s="26">
        <v>2.0133050847457592</v>
      </c>
    </row>
    <row r="71" spans="2:13" x14ac:dyDescent="0.25">
      <c r="B71" s="49" t="s">
        <v>29</v>
      </c>
      <c r="C71" s="49" t="s">
        <v>52</v>
      </c>
      <c r="D71" s="50">
        <v>339.21000000000004</v>
      </c>
      <c r="E71" s="51">
        <v>-67.87</v>
      </c>
      <c r="F71" s="52">
        <v>518243.08538786438</v>
      </c>
      <c r="G71" s="53">
        <v>5377634.1920864107</v>
      </c>
      <c r="H71" s="51">
        <v>248.42382892197284</v>
      </c>
      <c r="I71" s="54">
        <v>24.8</v>
      </c>
      <c r="J71" s="55">
        <v>26.5</v>
      </c>
      <c r="K71" s="55">
        <v>1.6999999999999993</v>
      </c>
      <c r="L71" s="56">
        <v>1.1403283397023845</v>
      </c>
      <c r="M71" s="57">
        <v>3.3517647058823505</v>
      </c>
    </row>
    <row r="72" spans="2:13" x14ac:dyDescent="0.25">
      <c r="B72" s="15" t="s">
        <v>29</v>
      </c>
      <c r="C72" s="15" t="s">
        <v>53</v>
      </c>
      <c r="D72" s="13">
        <v>342.55499999999995</v>
      </c>
      <c r="E72" s="16">
        <v>-75.495000000000005</v>
      </c>
      <c r="F72" s="20">
        <v>518178.1173494269</v>
      </c>
      <c r="G72" s="14">
        <v>5377647.2502417509</v>
      </c>
      <c r="H72" s="16">
        <v>118.83769442557976</v>
      </c>
      <c r="I72" s="23">
        <v>148.80000000000001</v>
      </c>
      <c r="J72" s="24">
        <v>161.5</v>
      </c>
      <c r="K72" s="24">
        <v>12.699999999999989</v>
      </c>
      <c r="L72" s="25">
        <v>7.191301084817181</v>
      </c>
      <c r="M72" s="26">
        <v>2.0835433070866105</v>
      </c>
    </row>
    <row r="73" spans="2:13" x14ac:dyDescent="0.25">
      <c r="B73" s="49" t="s">
        <v>29</v>
      </c>
      <c r="C73" s="49" t="s">
        <v>54</v>
      </c>
      <c r="D73" s="50">
        <v>309.06</v>
      </c>
      <c r="E73" s="51">
        <v>-62.85</v>
      </c>
      <c r="F73" s="52">
        <v>518234.12254827213</v>
      </c>
      <c r="G73" s="53">
        <v>5377634.4533656128</v>
      </c>
      <c r="H73" s="51">
        <v>240.51046060471251</v>
      </c>
      <c r="I73" s="54">
        <v>31.1</v>
      </c>
      <c r="J73" s="55">
        <v>39.42</v>
      </c>
      <c r="K73" s="55">
        <v>8.32</v>
      </c>
      <c r="L73" s="56">
        <v>5.5920448937599652</v>
      </c>
      <c r="M73" s="57">
        <v>2.3151201923076923</v>
      </c>
    </row>
    <row r="74" spans="2:13" x14ac:dyDescent="0.25">
      <c r="B74" s="49" t="s">
        <v>29</v>
      </c>
      <c r="C74" s="49"/>
      <c r="D74" s="50"/>
      <c r="E74" s="51"/>
      <c r="F74" s="52">
        <v>518195.11716188432</v>
      </c>
      <c r="G74" s="53">
        <v>5377667.8995006299</v>
      </c>
      <c r="H74" s="51">
        <v>143.06089546474968</v>
      </c>
      <c r="I74" s="54">
        <v>143.06</v>
      </c>
      <c r="J74" s="55">
        <v>147.82</v>
      </c>
      <c r="K74" s="55">
        <v>4.7599999999999909</v>
      </c>
      <c r="L74" s="56">
        <v>3.3783240434725084</v>
      </c>
      <c r="M74" s="57">
        <v>2.6040756302521033</v>
      </c>
    </row>
    <row r="75" spans="2:13" x14ac:dyDescent="0.25">
      <c r="B75" s="15" t="s">
        <v>29</v>
      </c>
      <c r="C75" s="15" t="s">
        <v>55</v>
      </c>
      <c r="D75" s="13">
        <v>360</v>
      </c>
      <c r="E75" s="16">
        <v>-67</v>
      </c>
      <c r="F75" s="20">
        <v>518031.88385551632</v>
      </c>
      <c r="G75" s="14">
        <v>5377550.860547659</v>
      </c>
      <c r="H75" s="16">
        <v>-75.214744054908721</v>
      </c>
      <c r="I75" s="23">
        <v>371.36</v>
      </c>
      <c r="J75" s="24">
        <v>376.74</v>
      </c>
      <c r="K75" s="24">
        <v>5.3799999999999955</v>
      </c>
      <c r="L75" s="25">
        <v>3.5459769049823833</v>
      </c>
      <c r="M75" s="26">
        <v>1.3170260223048258</v>
      </c>
    </row>
    <row r="76" spans="2:13" x14ac:dyDescent="0.25">
      <c r="B76" s="49" t="s">
        <v>29</v>
      </c>
      <c r="C76" s="49" t="s">
        <v>56</v>
      </c>
      <c r="D76" s="50">
        <v>322.755</v>
      </c>
      <c r="E76" s="51">
        <v>-50.35</v>
      </c>
      <c r="F76" s="52">
        <v>518206.32689287834</v>
      </c>
      <c r="G76" s="53">
        <v>5377677.3017071215</v>
      </c>
      <c r="H76" s="51">
        <v>190.90496690374525</v>
      </c>
      <c r="I76" s="54">
        <v>103.78</v>
      </c>
      <c r="J76" s="55">
        <v>105.4</v>
      </c>
      <c r="K76" s="55">
        <v>1.6200000000000045</v>
      </c>
      <c r="L76" s="56">
        <v>1.3543196296350655</v>
      </c>
      <c r="M76" s="57">
        <v>1.9345679012345705</v>
      </c>
    </row>
    <row r="77" spans="2:13" x14ac:dyDescent="0.25">
      <c r="B77" s="15" t="s">
        <v>29</v>
      </c>
      <c r="C77" s="15" t="s">
        <v>57</v>
      </c>
      <c r="D77" s="13">
        <v>6.6</v>
      </c>
      <c r="E77" s="16">
        <v>-46.715000000000003</v>
      </c>
      <c r="F77" s="20">
        <v>518247.33985315036</v>
      </c>
      <c r="G77" s="14">
        <v>5377694.9066946208</v>
      </c>
      <c r="H77" s="16">
        <v>204.78984222786417</v>
      </c>
      <c r="I77" s="23">
        <v>89.88</v>
      </c>
      <c r="J77" s="24">
        <v>96</v>
      </c>
      <c r="K77" s="24">
        <v>6.1200000000000045</v>
      </c>
      <c r="L77" s="25">
        <v>5.0493640375621691</v>
      </c>
      <c r="M77" s="26">
        <v>1.9457189542483675</v>
      </c>
    </row>
    <row r="78" spans="2:13" x14ac:dyDescent="0.25">
      <c r="B78" s="15" t="s">
        <v>29</v>
      </c>
      <c r="C78" s="15"/>
      <c r="D78" s="13"/>
      <c r="E78" s="16"/>
      <c r="F78" s="20">
        <v>518248.44676067238</v>
      </c>
      <c r="G78" s="14">
        <v>5377705.0762927486</v>
      </c>
      <c r="H78" s="16">
        <v>193.8946478977789</v>
      </c>
      <c r="I78" s="23">
        <v>107.45</v>
      </c>
      <c r="J78" s="24">
        <v>108.32</v>
      </c>
      <c r="K78" s="24">
        <v>0.86999999999999034</v>
      </c>
      <c r="L78" s="25">
        <v>0.71780175043775074</v>
      </c>
      <c r="M78" s="26">
        <v>3.57</v>
      </c>
    </row>
    <row r="79" spans="2:13" x14ac:dyDescent="0.25">
      <c r="B79" s="15" t="s">
        <v>29</v>
      </c>
      <c r="C79" s="15"/>
      <c r="D79" s="13"/>
      <c r="E79" s="16"/>
      <c r="F79" s="20">
        <v>518250.17354273482</v>
      </c>
      <c r="G79" s="14">
        <v>5377719.7391696507</v>
      </c>
      <c r="H79" s="16">
        <v>178.23163573139087</v>
      </c>
      <c r="I79" s="23">
        <v>128.74</v>
      </c>
      <c r="J79" s="24">
        <v>130.08000000000001</v>
      </c>
      <c r="K79" s="24">
        <v>1.3400000000000034</v>
      </c>
      <c r="L79" s="25">
        <v>1.1055797075708036</v>
      </c>
      <c r="M79" s="26">
        <v>2.8195522388059708</v>
      </c>
    </row>
    <row r="80" spans="2:13" x14ac:dyDescent="0.25">
      <c r="B80" s="49" t="s">
        <v>29</v>
      </c>
      <c r="C80" s="49" t="s">
        <v>58</v>
      </c>
      <c r="D80" s="50">
        <v>341.75</v>
      </c>
      <c r="E80" s="51">
        <v>-64.55</v>
      </c>
      <c r="F80" s="52">
        <v>518032.7329346991</v>
      </c>
      <c r="G80" s="53">
        <v>5377453.3290999522</v>
      </c>
      <c r="H80" s="51">
        <v>159.77195753954811</v>
      </c>
      <c r="I80" s="54">
        <v>119.04</v>
      </c>
      <c r="J80" s="55">
        <v>121.65</v>
      </c>
      <c r="K80" s="55">
        <v>2.6099999999999994</v>
      </c>
      <c r="L80" s="56">
        <v>1.859494967894374</v>
      </c>
      <c r="M80" s="57">
        <v>2.3880459770114886</v>
      </c>
    </row>
    <row r="81" spans="2:13" x14ac:dyDescent="0.25">
      <c r="B81" s="49" t="s">
        <v>29</v>
      </c>
      <c r="C81" s="49"/>
      <c r="D81" s="50"/>
      <c r="E81" s="51"/>
      <c r="F81" s="52">
        <v>518018.05934033275</v>
      </c>
      <c r="G81" s="53">
        <v>5377502.2610554248</v>
      </c>
      <c r="H81" s="51">
        <v>51.991143669705878</v>
      </c>
      <c r="I81" s="54">
        <v>239.25</v>
      </c>
      <c r="J81" s="55">
        <v>240</v>
      </c>
      <c r="K81" s="55">
        <v>0.75</v>
      </c>
      <c r="L81" s="56">
        <v>0.53389577228424079</v>
      </c>
      <c r="M81" s="57">
        <v>7.66</v>
      </c>
    </row>
    <row r="82" spans="2:13" ht="15.75" thickBot="1" x14ac:dyDescent="0.3">
      <c r="B82" s="58" t="s">
        <v>29</v>
      </c>
      <c r="C82" s="58"/>
      <c r="D82" s="59"/>
      <c r="E82" s="60"/>
      <c r="F82" s="61">
        <v>518016.24864100979</v>
      </c>
      <c r="G82" s="62">
        <v>5377509.7489391379</v>
      </c>
      <c r="H82" s="60">
        <v>36.161543970000935</v>
      </c>
      <c r="I82" s="63">
        <v>256.66000000000003</v>
      </c>
      <c r="J82" s="64">
        <v>257.8</v>
      </c>
      <c r="K82" s="64">
        <v>1.1399999999999864</v>
      </c>
      <c r="L82" s="65">
        <v>0.820491603394089</v>
      </c>
      <c r="M82" s="66">
        <v>3.76</v>
      </c>
    </row>
  </sheetData>
  <sortState xmlns:xlrd2="http://schemas.microsoft.com/office/spreadsheetml/2017/richdata2" ref="B3:M82">
    <sortCondition ref="C3:C82"/>
    <sortCondition ref="I3:I8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96CB2-BB4A-4E43-8EAC-493531A3590F}">
  <dimension ref="A1:T3"/>
  <sheetViews>
    <sheetView workbookViewId="0">
      <selection activeCell="F23" sqref="F23"/>
    </sheetView>
  </sheetViews>
  <sheetFormatPr defaultRowHeight="15" x14ac:dyDescent="0.25"/>
  <cols>
    <col min="10" max="10" width="16.28515625" bestFit="1" customWidth="1"/>
  </cols>
  <sheetData>
    <row r="1" spans="1:20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6" t="s">
        <v>64</v>
      </c>
      <c r="K1" s="6" t="s">
        <v>65</v>
      </c>
      <c r="L1" s="6" t="s">
        <v>9</v>
      </c>
      <c r="M1" s="6" t="s">
        <v>10</v>
      </c>
      <c r="N1" s="6" t="s">
        <v>11</v>
      </c>
      <c r="O1" t="s">
        <v>12</v>
      </c>
      <c r="P1" t="s">
        <v>13</v>
      </c>
      <c r="Q1" t="s">
        <v>14</v>
      </c>
      <c r="R1" t="s">
        <v>15</v>
      </c>
      <c r="S1" s="7" t="s">
        <v>16</v>
      </c>
      <c r="T1" s="7" t="s">
        <v>17</v>
      </c>
    </row>
    <row r="2" spans="1:20" x14ac:dyDescent="0.25">
      <c r="A2" t="s">
        <v>55</v>
      </c>
      <c r="B2" s="8">
        <v>363.58</v>
      </c>
      <c r="C2" s="8">
        <v>366.58</v>
      </c>
      <c r="D2" s="8">
        <v>3</v>
      </c>
      <c r="E2" s="8">
        <v>1.9773105418117396</v>
      </c>
      <c r="F2" s="8">
        <v>0.62546666666666917</v>
      </c>
      <c r="G2" s="4">
        <v>1.8764000000000074</v>
      </c>
      <c r="H2" s="4">
        <v>1.2367418335518543</v>
      </c>
      <c r="I2" s="9" t="s">
        <v>21</v>
      </c>
      <c r="J2" t="s">
        <v>18</v>
      </c>
      <c r="K2" s="10" t="s">
        <v>18</v>
      </c>
      <c r="L2" s="10" t="s">
        <v>18</v>
      </c>
      <c r="M2" s="11">
        <v>44658</v>
      </c>
      <c r="N2" t="s">
        <v>25</v>
      </c>
      <c r="O2" t="s">
        <v>29</v>
      </c>
      <c r="P2">
        <v>518031.93836418341</v>
      </c>
      <c r="Q2">
        <v>5377547.377824394</v>
      </c>
      <c r="R2">
        <v>-66.948717516805075</v>
      </c>
      <c r="S2">
        <v>359.79999999999995</v>
      </c>
      <c r="T2">
        <v>-67.099999999999994</v>
      </c>
    </row>
    <row r="3" spans="1:20" x14ac:dyDescent="0.25">
      <c r="A3" t="s">
        <v>55</v>
      </c>
      <c r="B3" s="8">
        <v>371.36</v>
      </c>
      <c r="C3" s="8">
        <v>376.74</v>
      </c>
      <c r="D3" s="8">
        <v>5.3799999999999955</v>
      </c>
      <c r="E3" s="8">
        <v>3.5459769049823833</v>
      </c>
      <c r="F3" s="8">
        <v>1.3170260223048258</v>
      </c>
      <c r="G3" s="4">
        <v>7.0855999999999568</v>
      </c>
      <c r="H3" s="4">
        <v>4.6701438583537254</v>
      </c>
      <c r="I3" s="9" t="s">
        <v>23</v>
      </c>
      <c r="J3" t="s">
        <v>66</v>
      </c>
      <c r="K3" s="10" t="s">
        <v>18</v>
      </c>
      <c r="L3" s="10" t="s">
        <v>18</v>
      </c>
      <c r="M3" s="11">
        <v>44658</v>
      </c>
      <c r="N3" t="s">
        <v>33</v>
      </c>
      <c r="O3" t="s">
        <v>29</v>
      </c>
      <c r="P3">
        <v>518031.88385551632</v>
      </c>
      <c r="Q3">
        <v>5377550.860547659</v>
      </c>
      <c r="R3">
        <v>-75.214744054908721</v>
      </c>
      <c r="S3">
        <v>359.79999999999995</v>
      </c>
      <c r="T3">
        <v>-67.099999999999994</v>
      </c>
    </row>
  </sheetData>
  <conditionalFormatting sqref="G1">
    <cfRule type="containsText" dxfId="23" priority="17" operator="containsText" text="NSV">
      <formula>NOT(ISERROR(SEARCH("NSV",G1)))</formula>
    </cfRule>
    <cfRule type="cellIs" dxfId="22" priority="18" operator="greaterThanOrEqual">
      <formula>100</formula>
    </cfRule>
    <cfRule type="cellIs" dxfId="21" priority="19" operator="greaterThanOrEqual">
      <formula>50</formula>
    </cfRule>
    <cfRule type="cellIs" dxfId="20" priority="20" operator="greaterThanOrEqual">
      <formula>30</formula>
    </cfRule>
    <cfRule type="cellIs" dxfId="19" priority="21" operator="greaterThanOrEqual">
      <formula>20</formula>
    </cfRule>
    <cfRule type="cellIs" dxfId="18" priority="22" operator="greaterThanOrEqual">
      <formula>10</formula>
    </cfRule>
    <cfRule type="cellIs" dxfId="17" priority="23" operator="greaterThanOrEqual">
      <formula>5</formula>
    </cfRule>
    <cfRule type="cellIs" dxfId="16" priority="24" operator="lessThan">
      <formula>5</formula>
    </cfRule>
  </conditionalFormatting>
  <conditionalFormatting sqref="H1">
    <cfRule type="containsText" dxfId="15" priority="9" operator="containsText" text="NSV">
      <formula>NOT(ISERROR(SEARCH("NSV",H1)))</formula>
    </cfRule>
    <cfRule type="cellIs" dxfId="14" priority="10" operator="greaterThanOrEqual">
      <formula>100</formula>
    </cfRule>
    <cfRule type="cellIs" dxfId="13" priority="11" operator="greaterThanOrEqual">
      <formula>50</formula>
    </cfRule>
    <cfRule type="cellIs" dxfId="12" priority="12" operator="greaterThanOrEqual">
      <formula>30</formula>
    </cfRule>
    <cfRule type="cellIs" dxfId="11" priority="13" operator="greaterThanOrEqual">
      <formula>20</formula>
    </cfRule>
    <cfRule type="cellIs" dxfId="10" priority="14" operator="greaterThanOrEqual">
      <formula>10</formula>
    </cfRule>
    <cfRule type="cellIs" dxfId="9" priority="15" operator="greaterThanOrEqual">
      <formula>5</formula>
    </cfRule>
    <cfRule type="cellIs" dxfId="8" priority="16" operator="lessThan">
      <formula>5</formula>
    </cfRule>
  </conditionalFormatting>
  <conditionalFormatting sqref="G2:H3">
    <cfRule type="containsText" dxfId="7" priority="1" operator="containsText" text="NSV">
      <formula>NOT(ISERROR(SEARCH("NSV",G2)))</formula>
    </cfRule>
    <cfRule type="cellIs" dxfId="6" priority="2" operator="greaterThanOrEqual">
      <formula>100</formula>
    </cfRule>
    <cfRule type="cellIs" dxfId="5" priority="3" operator="greaterThanOrEqual">
      <formula>50</formula>
    </cfRule>
    <cfRule type="cellIs" dxfId="4" priority="4" operator="greaterThanOrEqual">
      <formula>30</formula>
    </cfRule>
    <cfRule type="cellIs" dxfId="3" priority="5" operator="greaterThanOrEqual">
      <formula>20</formula>
    </cfRule>
    <cfRule type="cellIs" dxfId="2" priority="6" operator="greaterThanOrEqual">
      <formula>10</formula>
    </cfRule>
    <cfRule type="cellIs" dxfId="1" priority="7" operator="greaterThanOrEqual">
      <formula>5</formula>
    </cfRule>
    <cfRule type="cellIs" dxfId="0" priority="8" operator="lessThan">
      <formula>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FOX APRIL EXPL HOLES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Owusu</dc:creator>
  <cp:lastModifiedBy>Steve McGibbon</cp:lastModifiedBy>
  <dcterms:created xsi:type="dcterms:W3CDTF">2022-04-22T22:19:10Z</dcterms:created>
  <dcterms:modified xsi:type="dcterms:W3CDTF">2022-04-23T13:36:54Z</dcterms:modified>
</cp:coreProperties>
</file>